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35" yWindow="6615" windowWidth="24240" windowHeight="10575" tabRatio="833" firstSheet="4" activeTab="4"/>
  </bookViews>
  <sheets>
    <sheet name="обложка" sheetId="1" r:id="rId1"/>
    <sheet name="титул" sheetId="2" r:id="rId2"/>
    <sheet name="предисловие" sheetId="28" r:id="rId3"/>
    <sheet name="содержание" sheetId="3" r:id="rId4"/>
    <sheet name="ТАБ_1 " sheetId="5" r:id="rId5"/>
    <sheet name="ТАБ_2" sheetId="6" r:id="rId6"/>
    <sheet name="ТАБ_3" sheetId="8" r:id="rId7"/>
    <sheet name="ТАБ_4" sheetId="9" r:id="rId8"/>
    <sheet name="ТАБ_5" sheetId="25" r:id="rId9"/>
    <sheet name="ТАБ_6" sheetId="10" r:id="rId10"/>
    <sheet name="ТАБ_7" sheetId="11" r:id="rId11"/>
    <sheet name="ТАБ_8" sheetId="12" r:id="rId12"/>
    <sheet name="ТАБ_9" sheetId="13" r:id="rId13"/>
    <sheet name="ТАБ_10" sheetId="14" r:id="rId14"/>
    <sheet name="ТАБ_11" sheetId="15" r:id="rId15"/>
    <sheet name="ТАБ_12" sheetId="16" r:id="rId16"/>
    <sheet name="ТАБ_13" sheetId="17" r:id="rId17"/>
    <sheet name="ТАБ_14" sheetId="18" r:id="rId18"/>
    <sheet name="ТАБ_15" sheetId="19" r:id="rId19"/>
    <sheet name="ТАБ_16" sheetId="20" r:id="rId20"/>
    <sheet name="ТАБ_17" sheetId="21" r:id="rId21"/>
    <sheet name="ТАБ_18" sheetId="22" r:id="rId22"/>
    <sheet name="ТАБ_19" sheetId="23" r:id="rId23"/>
    <sheet name="ТАБ_20" sheetId="24" r:id="rId24"/>
  </sheets>
  <definedNames>
    <definedName name="_xlnm.Print_Titles" localSheetId="13">ТАБ_10!$4:$5</definedName>
    <definedName name="_xlnm.Print_Titles" localSheetId="14">ТАБ_11!$4:$5</definedName>
    <definedName name="_xlnm.Print_Titles" localSheetId="15">ТАБ_12!$3:$4</definedName>
    <definedName name="_xlnm.Print_Titles" localSheetId="16">ТАБ_13!$3:$3</definedName>
    <definedName name="_xlnm.Print_Titles" localSheetId="17">ТАБ_14!$3:$4</definedName>
    <definedName name="_xlnm.Print_Titles" localSheetId="18">ТАБ_15!$3:$3</definedName>
    <definedName name="_xlnm.Print_Titles" localSheetId="19">ТАБ_16!$3:$5</definedName>
    <definedName name="_xlnm.Print_Titles" localSheetId="20">ТАБ_17!$4:$5</definedName>
    <definedName name="_xlnm.Print_Titles" localSheetId="21">ТАБ_18!$4:$5</definedName>
    <definedName name="_xlnm.Print_Titles" localSheetId="22">ТАБ_19!$3:$3</definedName>
    <definedName name="_xlnm.Print_Titles" localSheetId="5">ТАБ_2!$5:$5</definedName>
    <definedName name="_xlnm.Print_Titles" localSheetId="23">ТАБ_20!$3:$4</definedName>
    <definedName name="_xlnm.Print_Titles" localSheetId="6">ТАБ_3!$4:$4</definedName>
    <definedName name="_xlnm.Print_Titles" localSheetId="7">ТАБ_4!$4:$4</definedName>
    <definedName name="_xlnm.Print_Titles" localSheetId="8">ТАБ_5!$4:$5</definedName>
    <definedName name="_xlnm.Print_Titles" localSheetId="10">ТАБ_7!$3:$4</definedName>
    <definedName name="_xlnm.Print_Titles" localSheetId="11">ТАБ_8!$4:$5</definedName>
    <definedName name="_xlnm.Print_Titles" localSheetId="12">ТАБ_9!$4:$5</definedName>
    <definedName name="_xlnm.Print_Area" localSheetId="0">обложка!$A$1:$L$31</definedName>
    <definedName name="_xlnm.Print_Area" localSheetId="3">содержание!$A$1:$D$35</definedName>
    <definedName name="_xlnm.Print_Area" localSheetId="4">'ТАБ_1 '!$A$1:$F$23</definedName>
    <definedName name="_xlnm.Print_Area" localSheetId="18">ТАБ_15!$A$1:$C$100</definedName>
    <definedName name="_xlnm.Print_Area" localSheetId="19">ТАБ_16!$A$1:$D$32</definedName>
    <definedName name="_xlnm.Print_Area" localSheetId="23">ТАБ_20!$A$1:$D$100</definedName>
    <definedName name="_xlnm.Print_Area" localSheetId="10">ТАБ_7!$A$1:$F$53</definedName>
    <definedName name="_xlnm.Print_Area" localSheetId="1">титул!$A$1:$L$31</definedName>
  </definedNames>
  <calcPr calcId="145621"/>
  <fileRecoveryPr autoRecover="0"/>
</workbook>
</file>

<file path=xl/calcChain.xml><?xml version="1.0" encoding="utf-8"?>
<calcChain xmlns="http://schemas.openxmlformats.org/spreadsheetml/2006/main">
  <c r="E11" i="5" l="1"/>
  <c r="E10" i="5"/>
  <c r="E8" i="5"/>
  <c r="E7" i="5"/>
  <c r="E6" i="5"/>
  <c r="B5" i="18" l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</calcChain>
</file>

<file path=xl/sharedStrings.xml><?xml version="1.0" encoding="utf-8"?>
<sst xmlns="http://schemas.openxmlformats.org/spreadsheetml/2006/main" count="1904" uniqueCount="371">
  <si>
    <t xml:space="preserve">ФЕДЕРАЛЬНАЯ СЛУЖБА ГОСУДАРСТВЕННОЙ СТАТИСТИКИ </t>
  </si>
  <si>
    <t>ЕСТЕСТВЕННОЕ ДВИЖЕНИЕ НАСЕЛЕНИЯ</t>
  </si>
  <si>
    <t>РОССИЙСКОЙ ФЕДЕРАЦИИ</t>
  </si>
  <si>
    <t>(Статистический бюллетень)</t>
  </si>
  <si>
    <t>№ табл.</t>
  </si>
  <si>
    <t>СОДЕРЖАНИЕ</t>
  </si>
  <si>
    <t>стр.</t>
  </si>
  <si>
    <t xml:space="preserve">   Естественный прирост, (убыль)          </t>
  </si>
  <si>
    <t xml:space="preserve">  Число родившихся</t>
  </si>
  <si>
    <t xml:space="preserve">  Число  умерших</t>
  </si>
  <si>
    <t>Естественный прирост, убыль (-)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</si>
  <si>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</si>
  <si>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</si>
  <si>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</si>
  <si>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</si>
  <si>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</si>
  <si>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</si>
  <si>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</si>
  <si>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</si>
  <si>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</si>
  <si>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</si>
  <si>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</si>
  <si>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</si>
  <si>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</si>
  <si>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</si>
  <si>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</si>
  <si>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</si>
  <si>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</si>
  <si>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</si>
  <si>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</si>
  <si>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</si>
  <si>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</si>
  <si>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</si>
  <si>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</si>
  <si>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</si>
  <si>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 xml:space="preserve">  Ненецкий автономный округ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</si>
  <si>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</si>
  <si>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</si>
  <si>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</si>
  <si>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</si>
  <si>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</si>
  <si>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</si>
  <si>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г.Санкт-Петербург</t>
  </si>
  <si>
    <t>Южный федеральный округ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</si>
  <si>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</si>
  <si>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</si>
  <si>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</si>
  <si>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</si>
  <si>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</si>
  <si>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</si>
  <si>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</si>
  <si>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</si>
  <si>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</si>
  <si>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</si>
  <si>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</si>
  <si>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</si>
  <si>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</si>
  <si>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</si>
  <si>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</si>
  <si>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</si>
  <si>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</si>
  <si>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</si>
  <si>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</si>
  <si>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</si>
  <si>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</si>
  <si>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</si>
  <si>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</si>
  <si>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</si>
  <si>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</si>
  <si>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</si>
  <si>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</si>
  <si>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</si>
  <si>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</si>
  <si>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</si>
  <si>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</si>
  <si>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</si>
  <si>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</si>
  <si>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 xml:space="preserve">  Ханты-Мансийский автономный округ - Югра</t>
  </si>
  <si>
    <t xml:space="preserve">  Ямало-Ненецкий автономный округ</t>
  </si>
  <si>
    <t>Челябинская область</t>
  </si>
  <si>
    <t>Сибирский федеральный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</si>
  <si>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</si>
  <si>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</si>
  <si>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</si>
  <si>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</si>
  <si>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</si>
  <si>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Забайкальский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</si>
  <si>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</si>
  <si>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</si>
  <si>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</si>
  <si>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</si>
  <si>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Oмская область</t>
  </si>
  <si>
    <t>Томская область</t>
  </si>
  <si>
    <t>Дальневосточный федеральный округ</t>
  </si>
  <si>
    <t>Республика Саха (Якутия)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</si>
  <si>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</si>
  <si>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</si>
  <si>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</si>
  <si>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</si>
  <si>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</si>
  <si>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</si>
  <si>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</si>
  <si>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</si>
  <si>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Естественный прирост, убыль ( - )</t>
  </si>
  <si>
    <t xml:space="preserve"> % к общему числу родившихся</t>
  </si>
  <si>
    <t>14 и моложе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</si>
  <si>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</si>
  <si>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</si>
  <si>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</si>
  <si>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</si>
  <si>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</si>
  <si>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</si>
  <si>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</si>
  <si>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</si>
  <si>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</si>
  <si>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 и более</t>
  </si>
  <si>
    <t>неиз-вестно</t>
  </si>
  <si>
    <t>Образование</t>
  </si>
  <si>
    <t>всего</t>
  </si>
  <si>
    <t>в том числе:</t>
  </si>
  <si>
    <t>Всего</t>
  </si>
  <si>
    <t xml:space="preserve">  высшее профессиональное</t>
  </si>
  <si>
    <t xml:space="preserve">  неполное высшее профессиональное</t>
  </si>
  <si>
    <t xml:space="preserve">  среднее профессиональное</t>
  </si>
  <si>
    <t xml:space="preserve">  начальное профессиональное</t>
  </si>
  <si>
    <t xml:space="preserve">  среднее (полное) общее</t>
  </si>
  <si>
    <t xml:space="preserve">  основное общее</t>
  </si>
  <si>
    <t xml:space="preserve">  начальное общее</t>
  </si>
  <si>
    <t xml:space="preserve">  не имеющие начального общего </t>
  </si>
  <si>
    <t xml:space="preserve">  не указавшие </t>
  </si>
  <si>
    <t xml:space="preserve">Число умерших </t>
  </si>
  <si>
    <t xml:space="preserve">       из них от:</t>
  </si>
  <si>
    <t xml:space="preserve">       ишемических болезней сердца</t>
  </si>
  <si>
    <t xml:space="preserve">       цереброваскулярных болезней</t>
  </si>
  <si>
    <t>некоторых инфекционных и паразитарных болезней</t>
  </si>
  <si>
    <t>в том числе от туберкулеза</t>
  </si>
  <si>
    <t xml:space="preserve"> новообразова-ний</t>
  </si>
  <si>
    <t xml:space="preserve">болезней системы кровообраще-ния </t>
  </si>
  <si>
    <t>болезней органов дыхания</t>
  </si>
  <si>
    <t xml:space="preserve"> болезней органов пищеварения</t>
  </si>
  <si>
    <t>внешних причин</t>
  </si>
  <si>
    <t xml:space="preserve"> случайных утоплений</t>
  </si>
  <si>
    <t xml:space="preserve"> самоубийств</t>
  </si>
  <si>
    <t xml:space="preserve"> убийств</t>
  </si>
  <si>
    <t>Возраст</t>
  </si>
  <si>
    <t xml:space="preserve"> до 1 года</t>
  </si>
  <si>
    <t xml:space="preserve"> 0-27 дней</t>
  </si>
  <si>
    <t xml:space="preserve"> 1-4 </t>
  </si>
  <si>
    <t xml:space="preserve"> 5-9 </t>
  </si>
  <si>
    <t xml:space="preserve"> 10-14           </t>
  </si>
  <si>
    <t xml:space="preserve"> 15-19          </t>
  </si>
  <si>
    <t xml:space="preserve"> 20-24         </t>
  </si>
  <si>
    <t xml:space="preserve"> 25-29         </t>
  </si>
  <si>
    <t xml:space="preserve"> 30-34          </t>
  </si>
  <si>
    <t xml:space="preserve"> 35-39          </t>
  </si>
  <si>
    <t xml:space="preserve"> 40-44          </t>
  </si>
  <si>
    <t xml:space="preserve"> 45-49          </t>
  </si>
  <si>
    <t xml:space="preserve"> 50-54          </t>
  </si>
  <si>
    <t xml:space="preserve"> 55-59          </t>
  </si>
  <si>
    <t xml:space="preserve"> 60-64          </t>
  </si>
  <si>
    <t xml:space="preserve"> 65-69          </t>
  </si>
  <si>
    <t xml:space="preserve"> 70-74          </t>
  </si>
  <si>
    <t xml:space="preserve"> 75-79         </t>
  </si>
  <si>
    <t xml:space="preserve"> 80-84          </t>
  </si>
  <si>
    <t xml:space="preserve"> не указан   </t>
  </si>
  <si>
    <t xml:space="preserve"> Всего  </t>
  </si>
  <si>
    <t xml:space="preserve"> в т.ч. в трудоспособном возрасте</t>
  </si>
  <si>
    <t>Всего умерших от всех причин</t>
  </si>
  <si>
    <t xml:space="preserve">     в том числе:</t>
  </si>
  <si>
    <t xml:space="preserve">     из них от:   </t>
  </si>
  <si>
    <t xml:space="preserve">     из них от:</t>
  </si>
  <si>
    <t xml:space="preserve">     гриппа и ОРЗ</t>
  </si>
  <si>
    <t xml:space="preserve">     из них от: </t>
  </si>
  <si>
    <t xml:space="preserve">     врожденной гидроцефалии и spina bifida </t>
  </si>
  <si>
    <t xml:space="preserve">     врожденных аномалий  системы  кровообращения</t>
  </si>
  <si>
    <t xml:space="preserve">     родовых травм</t>
  </si>
  <si>
    <t xml:space="preserve">     внутриутробной гипоксии и асфиксии в родах</t>
  </si>
  <si>
    <t>отдельных состояний, возникающих в перинатальном периоде</t>
  </si>
  <si>
    <t xml:space="preserve"> врожденных аномалий (пороков развития)</t>
  </si>
  <si>
    <t xml:space="preserve"> болезней органов дыхания</t>
  </si>
  <si>
    <t>болезней органов пищеварения</t>
  </si>
  <si>
    <t>Число браков</t>
  </si>
  <si>
    <t>Число разводов</t>
  </si>
  <si>
    <t>ЗАМЕСТИТЕЛЬ РУКОВОДИТЕЛЯ ФЕДЕРАЛЬНОЙ</t>
  </si>
  <si>
    <t>СЛУЖБЫ ГОСУДАРСТВЕННОЙ СТАТИСТИКИ</t>
  </si>
  <si>
    <t xml:space="preserve">на 1000 родившихся живыми </t>
  </si>
  <si>
    <t>на 1000 родившихся живыми и мертвыми</t>
  </si>
  <si>
    <t xml:space="preserve"> всех видов транспортных несчастных случаев</t>
  </si>
  <si>
    <t>Республика Крым</t>
  </si>
  <si>
    <t>г. Севастополь</t>
  </si>
  <si>
    <t>г.Севастополь</t>
  </si>
  <si>
    <t>15-19</t>
  </si>
  <si>
    <t xml:space="preserve"> мертво-   рожденные</t>
  </si>
  <si>
    <t xml:space="preserve"> Число детей, умерших  в возрасте до 1 года</t>
  </si>
  <si>
    <t>внешних  причин</t>
  </si>
  <si>
    <t>Прирост, снижение  / - /</t>
  </si>
  <si>
    <t>Абсолютные данные</t>
  </si>
  <si>
    <t>Число умерших на 100000 человек населения</t>
  </si>
  <si>
    <t>умершие в возрасте                      до 7 дней</t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</si>
  <si>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Рассчитывается на 100000 родившихся живыми.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</si>
  <si>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Рассчитывается на 1000 родившихся живыми.</t>
    </r>
  </si>
  <si>
    <t xml:space="preserve">   Родившихся</t>
  </si>
  <si>
    <t xml:space="preserve">   Умерших</t>
  </si>
  <si>
    <t xml:space="preserve">   Браков         </t>
  </si>
  <si>
    <t xml:space="preserve">   Разводов      </t>
  </si>
  <si>
    <t xml:space="preserve">из них детей 
в возрасте до 1 года               </t>
  </si>
  <si>
    <t>Возраст матери (лет)</t>
  </si>
  <si>
    <t>Всего родившихся живыми</t>
  </si>
  <si>
    <t>в том числе по очередности рождения ребенка:</t>
  </si>
  <si>
    <t>неизвестно</t>
  </si>
  <si>
    <t>60 и старше</t>
  </si>
  <si>
    <t>не указан</t>
  </si>
  <si>
    <t>Итого</t>
  </si>
  <si>
    <t xml:space="preserve">от некоторых инфекционных и  паразитарных                   болезней              </t>
  </si>
  <si>
    <t>от болезней системы кровообращения</t>
  </si>
  <si>
    <t>от новообразований</t>
  </si>
  <si>
    <t>от внешних причин смерти</t>
  </si>
  <si>
    <t>от болезней органов дыхания</t>
  </si>
  <si>
    <t>от болезней органов пищеварения</t>
  </si>
  <si>
    <t>от симптомов, признаков и отклонений  от нормы,выявленных при клинических и лабораторных исследованиях, не классифицированных в других рубриках</t>
  </si>
  <si>
    <t>от осложнений беременности, родов  и послеродового периода</t>
  </si>
  <si>
    <t>от болезней кожи и подкожной клетчатки</t>
  </si>
  <si>
    <t>от болезней крови, кроветворных органов и отдельных нарушений с вовлечением иммунного механизма</t>
  </si>
  <si>
    <t>от болезней костно-мышечной системы  и соединительной ткани</t>
  </si>
  <si>
    <t>от психических расстройств  и расстройства поведения</t>
  </si>
  <si>
    <t xml:space="preserve">от болезней уха и сосцевидного отростка </t>
  </si>
  <si>
    <t xml:space="preserve">от болезней глаза и его придаточного аппарата </t>
  </si>
  <si>
    <t>от болезней нервной системы</t>
  </si>
  <si>
    <t>от болезней мочеполовой системы</t>
  </si>
  <si>
    <t xml:space="preserve">от болезней эндокринной системы, расстройства питания и нарушения  обмена веществ </t>
  </si>
  <si>
    <t xml:space="preserve">       из них от злокачественных</t>
  </si>
  <si>
    <t xml:space="preserve">       из них от:   </t>
  </si>
  <si>
    <t xml:space="preserve">       самоубийств</t>
  </si>
  <si>
    <t xml:space="preserve">       убийств</t>
  </si>
  <si>
    <t xml:space="preserve">       всех видов транспортных  несчастных случаев:</t>
  </si>
  <si>
    <t xml:space="preserve">       из них от язвенной болезни (всех форм)</t>
  </si>
  <si>
    <t xml:space="preserve">       кишечных инфекций</t>
  </si>
  <si>
    <t xml:space="preserve">       туберкулеза (всех форм)</t>
  </si>
  <si>
    <t xml:space="preserve">       из них от сахарного диабета</t>
  </si>
  <si>
    <t xml:space="preserve">       из них от анемий</t>
  </si>
  <si>
    <t xml:space="preserve">       из них от материнской смертности</t>
  </si>
  <si>
    <t xml:space="preserve">       старости</t>
  </si>
  <si>
    <t xml:space="preserve">          в том числе от ДТП</t>
  </si>
  <si>
    <t xml:space="preserve">       смерти по неустановленным причинам</t>
  </si>
  <si>
    <t>Число детей, умерших в возрасте до 1 года, на 1000 родившихся живыми</t>
  </si>
  <si>
    <t>от болезней эндокринной системы, расстройства  питания  и  нарушения обмена веществ</t>
  </si>
  <si>
    <t xml:space="preserve">от болезней нервной системы  </t>
  </si>
  <si>
    <t>из них от менингита, за исключением менингита при   инфекционных и паразитарных заболеваниях</t>
  </si>
  <si>
    <t>септицемии</t>
  </si>
  <si>
    <t>кишечных инфекций</t>
  </si>
  <si>
    <t>от врожденных аномалий  (пороков развития), деформаций и хромосомных нарушений</t>
  </si>
  <si>
    <t>от отдельных  состояний,  возникающих  в перинатальном периоде</t>
  </si>
  <si>
    <t>от некоторых инфекционных и паразитарных болезней</t>
  </si>
  <si>
    <t xml:space="preserve"> На 1000 населения 
браков</t>
  </si>
  <si>
    <t xml:space="preserve"> На 1000 населения 
разводов</t>
  </si>
  <si>
    <t>Число разводов 
на 1000 браков</t>
  </si>
  <si>
    <t>Архангельская область без автономии</t>
  </si>
  <si>
    <t>Тюменская область без автономий</t>
  </si>
  <si>
    <t xml:space="preserve"> 1. ОБЩИЕ ИТОГИ ЕСТЕСТВЕННОГО ДВИЖЕНИЯ НАСЕЛЕНИЯ </t>
  </si>
  <si>
    <t xml:space="preserve"> новообразо-ваний</t>
  </si>
  <si>
    <t>умершие в возрасте до 7 дней</t>
  </si>
  <si>
    <t>Число детей, умерших в возрасте до 1 года, на 10000 родившихся живыми</t>
  </si>
  <si>
    <t>первый</t>
  </si>
  <si>
    <t>второй</t>
  </si>
  <si>
    <t>третий</t>
  </si>
  <si>
    <t>четвертый</t>
  </si>
  <si>
    <t xml:space="preserve"> врожденных аномалий(пороков развития)</t>
  </si>
  <si>
    <t>Общие итоги естественного движения населения в Российской Федерации……………………………………….………………………………………</t>
  </si>
  <si>
    <t>Родившиеся, умершие и естественный прирост населения по субъектам Российской Федерации………………………………...……………………</t>
  </si>
  <si>
    <t>Родившиеся  живыми у  женщин,  не состоявших в зарегистрированном браке, по субъектам Российской Федерации……………….……</t>
  </si>
  <si>
    <t>Смертность населения по основным классам и отдельным причинам смерти……………………………………………………………………..…...…..</t>
  </si>
  <si>
    <t>Умершие по основным классам причин смерти по субъектам  Российской Федерации…………………………………………………….…………….</t>
  </si>
  <si>
    <t>Cмертность населения по основным классам причин смерти по субъектам Российской Федерации………………………………………..……………..</t>
  </si>
  <si>
    <t>Число умерших от внешних причин смерти по субъектам Российской Федерации……………………………………………………………...……………</t>
  </si>
  <si>
    <t>Смертность населения от внешних причин смерти по субъектам Российской Федерации…………………………………………………………..…………….</t>
  </si>
  <si>
    <t>Материнская смертность по субъектам Российской Федерации…………………………………………………………………………………...…………………</t>
  </si>
  <si>
    <t>Перинатальная смертность по субъектам Российской Федерации………………………………………………………………………………….……………….</t>
  </si>
  <si>
    <t>Младенческая смертность по субъектам Российской Федерации……………………………………………………………………………….…………..</t>
  </si>
  <si>
    <t>Младенческая смертность в Российской Федерации по основным классам и отдельным причинам смерти……………………………...……………….</t>
  </si>
  <si>
    <t>Умершие в возрасте до 1 года по основным классам причин смерти  по субъектам Российской Федерации…………………………….……………</t>
  </si>
  <si>
    <t>Коэффициенты младенческой смертности по основным классам причин смерти по субъектам Российской Федерации…………………...……..</t>
  </si>
  <si>
    <t>Число браков и разводов по субъектам Российской Федерации………………………………………………………………………………………...…….</t>
  </si>
  <si>
    <t>Общие коэффициенты брачности и разводимости по субъектам Российской Федерации………………………………………………………….…….</t>
  </si>
  <si>
    <t>Предисловие…………………………………………………………………………………………………………...………………………………..………………………………..</t>
  </si>
  <si>
    <t>Х</t>
  </si>
  <si>
    <t xml:space="preserve"> 85 и более </t>
  </si>
  <si>
    <t xml:space="preserve">         в том числе:</t>
  </si>
  <si>
    <t>Всего умерших</t>
  </si>
  <si>
    <t>в том числе от:</t>
  </si>
  <si>
    <t>(  на 100 000 человек населения  )</t>
  </si>
  <si>
    <t xml:space="preserve">из них от:   </t>
  </si>
  <si>
    <t>(  на 10 000 родившихся живыми )</t>
  </si>
  <si>
    <t xml:space="preserve">     дыхательных расстройств новорожденного</t>
  </si>
  <si>
    <t>геморрагических нарушений у плода и новорожденного</t>
  </si>
  <si>
    <t xml:space="preserve">     бактериального сепсиса новорожденного</t>
  </si>
  <si>
    <t xml:space="preserve">     пневмонии</t>
  </si>
  <si>
    <t xml:space="preserve">Дальневосточный федеральный округ </t>
  </si>
  <si>
    <t xml:space="preserve">Сибирский федеральный округ </t>
  </si>
  <si>
    <t xml:space="preserve">       болезни, вызванной вирусом иммунодефицита человека (ВИЧ)</t>
  </si>
  <si>
    <t>из них от ДТП</t>
  </si>
  <si>
    <t xml:space="preserve">       из них от пневмонии</t>
  </si>
  <si>
    <t xml:space="preserve">       острых нарушений мозгового кровообращения</t>
  </si>
  <si>
    <t>Омская область</t>
  </si>
  <si>
    <t>повреждения с неопределенными намерениями</t>
  </si>
  <si>
    <t>(человек)</t>
  </si>
  <si>
    <t>от коронавирусной инфекции, вызванной Covid-19</t>
  </si>
  <si>
    <t>2021 г.</t>
  </si>
  <si>
    <t>от новой коронавирусной инфекции (COVID-19)</t>
  </si>
  <si>
    <t>С.М. Окладников</t>
  </si>
  <si>
    <t>из них от:</t>
  </si>
  <si>
    <t>новой коронавирусной инфекции (COVID-19)</t>
  </si>
  <si>
    <t>некоторых инфекционных 
и паразитарных болезней</t>
  </si>
  <si>
    <t>новой коронавирусной инфекции 
(COVID-19)</t>
  </si>
  <si>
    <t xml:space="preserve">из них  от : </t>
  </si>
  <si>
    <t>-</t>
  </si>
  <si>
    <t>за  2022 год</t>
  </si>
  <si>
    <t xml:space="preserve"> МОСКВА 2023 г.</t>
  </si>
  <si>
    <t>2022 г.</t>
  </si>
  <si>
    <t>ПО СУБЪЕКТАМ РОССИЙСКОЙ ФЕДЕРАЦИИ ЗА 2022 ГОД</t>
  </si>
  <si>
    <t>В РОССИЙСКОЙ ФЕДЕРАЦИИ В 2022 ГОДУ</t>
  </si>
  <si>
    <t xml:space="preserve"> ЗА 2022 ГОД</t>
  </si>
  <si>
    <t xml:space="preserve">    ЗА 2022 ГОД</t>
  </si>
  <si>
    <t xml:space="preserve">     ПО СУБЪЕКТАМ РОССИЙСКОЙ ФЕДЕРАЦИИ ЗА 2022 ГОД</t>
  </si>
  <si>
    <t xml:space="preserve"> ПО СУБЪЕКТАМ РОССИЙСКОЙ ФЕДЕРАЦИИ ЗА 2022 ГОД</t>
  </si>
  <si>
    <t xml:space="preserve">   в % к общему  числу умерших в 2022 г.</t>
  </si>
  <si>
    <r>
      <t xml:space="preserve"> В РОССИЙСКОЙ ФЕДЕРАЦИИ </t>
    </r>
    <r>
      <rPr>
        <b/>
        <vertAlign val="superscript"/>
        <sz val="11"/>
        <rFont val="Arial Cyr"/>
        <charset val="204"/>
      </rPr>
      <t>2)</t>
    </r>
  </si>
  <si>
    <t xml:space="preserve">пятые </t>
  </si>
  <si>
    <t>шестые</t>
  </si>
  <si>
    <t>седьмые</t>
  </si>
  <si>
    <t>восьмые</t>
  </si>
  <si>
    <t>девятые</t>
  </si>
  <si>
    <t>десятые и более</t>
  </si>
  <si>
    <t>случайных отравлений (воздействий) алкоголем</t>
  </si>
  <si>
    <t>повреждений с неопределенными намерениями</t>
  </si>
  <si>
    <t xml:space="preserve">       случайных отравлений (воздействий) алкоголем</t>
  </si>
  <si>
    <r>
      <t>13,0</t>
    </r>
    <r>
      <rPr>
        <vertAlign val="superscript"/>
        <sz val="10"/>
        <rFont val="Arial Cyr"/>
        <charset val="204"/>
      </rPr>
      <t>1)</t>
    </r>
  </si>
  <si>
    <t>Родившиеся вне брака по возрасту матери по субъектам Российской Федерации в 2022 году……………………………………………………….……..</t>
  </si>
  <si>
    <t>Число родившихся живыми по возрасту матери и очередности рождения в Российской Федерации в 2022 году……………………………...………</t>
  </si>
  <si>
    <t>Число родившихся живыми по возрасту и образованию матери в 2022 году…………………………………………………………………………..……….</t>
  </si>
  <si>
    <t>Умершие по возрастным группам и основным классам причин смерти в 2022 году…………………………………………………………….………………</t>
  </si>
  <si>
    <r>
      <rPr>
        <vertAlign val="superscript"/>
        <sz val="9"/>
        <color theme="1"/>
        <rFont val="Arial"/>
        <family val="2"/>
        <charset val="204"/>
      </rPr>
      <t xml:space="preserve">2) </t>
    </r>
    <r>
      <rPr>
        <sz val="9"/>
        <color theme="1"/>
        <rFont val="Arial"/>
        <family val="2"/>
        <charset val="204"/>
      </rPr>
      <t xml:space="preserve"> Здесь и далее  данные за 2022 год приведены без учета статистической информации по Донецкой Народной Республике (ДНР), Луганской Народной Республике (ЛНР), Запорожской и Херсонской областям.</t>
    </r>
  </si>
  <si>
    <r>
      <t xml:space="preserve">2022 г.  </t>
    </r>
    <r>
      <rPr>
        <vertAlign val="superscript"/>
        <sz val="10"/>
        <rFont val="Arial Cyr"/>
        <charset val="204"/>
      </rPr>
      <t>3)</t>
    </r>
  </si>
  <si>
    <r>
      <rPr>
        <vertAlign val="superscript"/>
        <sz val="9"/>
        <color theme="1"/>
        <rFont val="Arial"/>
        <family val="2"/>
        <charset val="204"/>
      </rPr>
      <t>3)</t>
    </r>
    <r>
      <rPr>
        <sz val="9"/>
        <color theme="1"/>
        <rFont val="Arial"/>
        <family val="2"/>
        <charset val="204"/>
      </rPr>
      <t xml:space="preserve"> Здесь и далее при расчёте показателей за 2022 год используется численность населения с учётом итогов Всероссийской переписи населения 2020 г.</t>
    </r>
  </si>
  <si>
    <t>На 1000 человек населения</t>
  </si>
  <si>
    <r>
      <rPr>
        <sz val="10"/>
        <rFont val="Arial Cyr"/>
        <charset val="204"/>
      </rPr>
      <t>4,4</t>
    </r>
    <r>
      <rPr>
        <vertAlign val="superscript"/>
        <sz val="10"/>
        <rFont val="Arial Cyr"/>
        <charset val="204"/>
      </rPr>
      <t>1)</t>
    </r>
  </si>
  <si>
    <t>2022 г. в % к 2021 г.</t>
  </si>
  <si>
    <t>На 100000 родившихся живыми</t>
  </si>
  <si>
    <t>Человек</t>
  </si>
  <si>
    <t xml:space="preserve">  Число детей, умерших  в  возрасте до 1 года, человек</t>
  </si>
  <si>
    <t>2. РОЖДАЕМОСТЬ, СМЕРТНОСТЬ И ЕСТЕСТВЕННЫЙ ПРИРОСТ НАСЕЛЕНИЯ ПО СУБЪЕКТАМ 
РОССИЙСКОЙ ФЕДЕРАЦИИ В 2022 ГОДУ</t>
  </si>
  <si>
    <t>Всего родившихся у женщин вне брака</t>
  </si>
  <si>
    <t>3. РОДИВШИЕСЯ ЖИВЫМИ У ЖЕНЩИН, 
НЕ СОСТОЯВШИХ В ЗАРЕГИСТРИРОВАННОМ БРАКЕ, 
ПО СУБЪЕКТАМ  РОССИЙСКОЙ ФЕДЕРАЦИИ В 2022 ГОДУ</t>
  </si>
  <si>
    <t>4. РОДИВШИЕСЯ ВНЕ БРАКА ПО ВОЗРАСТУ МАТЕРИ</t>
  </si>
  <si>
    <t>5. ЧИСЛО РОДИВШИХСЯ ЖИВЫМИ ПО ВОЗРАСТУ МАТЕРИ И  ОЧЕРЕДНОСТИ РОЖДЕНИЯ</t>
  </si>
  <si>
    <t>6. ЧИСЛО РОДИВШИХСЯ ЖИВЫМИ ПО ВОЗРАСТУ И ОБРАЗОВАНИЮ МАТЕРИ В 2022 ГОДУ</t>
  </si>
  <si>
    <t>7. СМЕРТНОСТЬ НАСЕЛЕНИЯ ПО ОСНОВНЫМ КЛАССАМ И ОТДЕЛЬНЫМ ПРИЧИНАМ СМЕРТИ</t>
  </si>
  <si>
    <t xml:space="preserve"> в % к общему числу умерших 
в 2022 г.</t>
  </si>
  <si>
    <t>2022 г. в % 
к 2021 г.</t>
  </si>
  <si>
    <t>8. УМЕРШИЕ  ПО ОСНОВНЫМ КЛАССАМ ПРИЧИН СМЕРТИ  ПО СУБЪЕКТАМ РОССИЙСКОЙ ФЕДЕРАЦИИ</t>
  </si>
  <si>
    <t>9. СМЕРТНОСТЬ НАСЕЛЕНИЯ  ПО ОСНОВНЫМ КЛАССАМ ПРИЧИН СМЕРТИ  ПО СУБЪЕКТАМ РОССИЙСКОЙ ФЕДЕРАЦИИ</t>
  </si>
  <si>
    <t xml:space="preserve">  10. ЧИСЛО УМЕРШИХ ОТ ВНЕШНИХ ПРИЧИН СМЕРТИ ПО СУБЪЕКТАМ РОССИЙСКОЙ ФЕДЕРАЦИИ</t>
  </si>
  <si>
    <t xml:space="preserve">  11. СМЕРТНОСТЬ НАСЕЛЕНИЯ ОТ ВНЕШНИХ ПРИЧИН СМЕРТИ ПО СУБЪЕКТАМ РОССИЙСКОЙ ФЕДЕРАЦИИ</t>
  </si>
  <si>
    <t>12.  УМЕРШИЕ ПО ВОЗРАСТНЫМ ГРУППАМ И ОСНОВНЫМ КЛАССАМ ПРИЧИН СМЕРТИ В 2022 ГОДУ</t>
  </si>
  <si>
    <t>13. МАТЕРИНСКАЯ СМЕРТНОСТЬ ПО СУБЪЕКТАМ РОССИЙСКОЙ ФЕДЕРАЦИИ 
В 2022 ГОДУ</t>
  </si>
  <si>
    <t>14. ПЕРИНАТАЛЬНАЯ  СМЕРТНОСТЬ ПО СУБЪЕКТАМ РОССИЙСКОЙ ФЕДЕРАЦИИ ЗА 2022 ГОД</t>
  </si>
  <si>
    <t>15.  МЛАДЕНЧЕСКАЯ СМЕРТНОСТЬ ПО СУБЪЕКТАМ РОССИЙСКОЙ ФЕДЕРАЦИИ В 2022 ГОДУ</t>
  </si>
  <si>
    <t>16. МЛАДЕНЧЕСКАЯ СМЕРТНОСТЬ В РОССИЙСКОЙ ФЕДЕРАЦИИ  ПО ОСНОВНЫМ КЛАССАМ И ОТДЕЛЬНЫМ ПРИЧИНАМ СМЕРТИ</t>
  </si>
  <si>
    <t>17. УМЕРШИЕ В ВОЗРАСТЕ ДО 1 ГОДА ПО ОСНОВНЫМ КЛАССАМ ПРИЧИН СМЕРТИ</t>
  </si>
  <si>
    <t xml:space="preserve">18.  КОЭФФИЦИЕНТЫ МЛАДЕНЧЕСКОЙ СМЕРТНОСТИ ПО ОСНОВНЫМ КЛАССАМ ПРИЧИН СМЕРТИ </t>
  </si>
  <si>
    <t>19. ЧИСЛО БРАКОВ И РАЗВОДОВ ПО СУБЪЕКТАМ РОССИЙСКОЙ ФЕДЕРАЦИИ В 2022 ГОДУ</t>
  </si>
  <si>
    <t>20. ОБЩИЕ КОЭФФИЦИЕНТЫ БРАЧНОСТИ И РАЗВОДИМОСТИ ПО СУБЪЕКТАМ РОССИЙСКОЙ ФЕДЕРАЦИИ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</si>
</sst>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164" formatCode="_-* #,##0.00_р_._-;\-* #,##0.00_р_._-;_-* &quot;-&quot;??_р_._-;_-@_-"/>
    <numFmt numFmtId="165" formatCode="0&quot;      &quot;"/>
    <numFmt numFmtId="166" formatCode="0&quot;       &quot;"/>
    <numFmt numFmtId="167" formatCode="0.0&quot;      &quot;"/>
    <numFmt numFmtId="168" formatCode="0.0&quot;        &quot;"/>
    <numFmt numFmtId="169" formatCode="General&quot;   &quot;"/>
    <numFmt numFmtId="170" formatCode="[=0]&quot; - &quot;;General"/>
    <numFmt numFmtId="171" formatCode="0.0&quot;     &quot;"/>
    <numFmt numFmtId="172" formatCode="0.0"/>
    <numFmt numFmtId="173" formatCode="0&quot;       &quot;;[=0]&quot;-&quot;&quot;         &quot;;General"/>
    <numFmt numFmtId="174" formatCode="0&quot;      &quot;;[=0]&quot;-&quot;&quot;      &quot;;General"/>
    <numFmt numFmtId="175" formatCode="0.0&quot;          &quot;"/>
    <numFmt numFmtId="176" formatCode="0&quot;  &quot;;[=0]&quot;-&quot;&quot;  &quot;;General"/>
    <numFmt numFmtId="177" formatCode="0&quot;          &quot;"/>
    <numFmt numFmtId="178" formatCode="0&quot;        &quot;;[=0]&quot;-&quot;&quot;        &quot;;General"/>
    <numFmt numFmtId="179" formatCode="0&quot;         &quot;;[=0]&quot;-&quot;&quot;         &quot;;General"/>
    <numFmt numFmtId="180" formatCode="0&quot;        &quot;"/>
    <numFmt numFmtId="181" formatCode="0&quot; &quot;;[=0]&quot;-&quot;&quot; &quot;;General"/>
    <numFmt numFmtId="182" formatCode="General&quot;     &quot;"/>
    <numFmt numFmtId="183" formatCode="0.0&quot;         &quot;"/>
    <numFmt numFmtId="184" formatCode="0&quot;     &quot;"/>
    <numFmt numFmtId="185" formatCode="0&quot;    &quot;"/>
    <numFmt numFmtId="186" formatCode="0.0&quot;       &quot;"/>
    <numFmt numFmtId="187" formatCode="0&quot;       &quot;;[=0]&quot;-&quot;&quot;       &quot;;General"/>
    <numFmt numFmtId="188" formatCode="General&quot;       &quot;"/>
    <numFmt numFmtId="189" formatCode="0.0&quot;       &quot;;[=0]&quot;-&quot;&quot;       &quot;;General"/>
    <numFmt numFmtId="190" formatCode="0.0&quot;         &quot;;[=0]&quot;-&quot;&quot;         &quot;;General"/>
    <numFmt numFmtId="191" formatCode="0&quot;          &quot;;[=0]&quot;-&quot;&quot;          &quot;;General"/>
    <numFmt numFmtId="192" formatCode="0&quot;           &quot;;[=0]&quot;-&quot;&quot;           &quot;;General"/>
    <numFmt numFmtId="193" formatCode="0.0&quot;          &quot;;[=0]&quot;-&quot;&quot;          &quot;;General"/>
    <numFmt numFmtId="194" formatCode="0.00&quot;       &quot;;[=0]&quot;-&quot;&quot;       &quot;;General"/>
    <numFmt numFmtId="195" formatCode="0.0&quot;           &quot;"/>
    <numFmt numFmtId="196" formatCode="0.0&quot;            &quot;;[=0]&quot;-&quot;&quot;            &quot;;General"/>
    <numFmt numFmtId="197" formatCode="0.0&quot;        &quot;;[=0]&quot;-&quot;&quot;        &quot;;General"/>
    <numFmt numFmtId="198" formatCode="0.0&quot;              &quot;"/>
    <numFmt numFmtId="199" formatCode="0.0&quot;      &quot;;[=0]&quot;-&quot;&quot;      &quot;;General"/>
    <numFmt numFmtId="200" formatCode="0&quot;             &quot;;[=0]&quot;-&quot;&quot;             &quot;;General"/>
    <numFmt numFmtId="201" formatCode="0.0&quot;     &quot;;[=0]&quot;-&quot;&quot;     &quot;;General"/>
    <numFmt numFmtId="202" formatCode="0.000"/>
    <numFmt numFmtId="203" formatCode="0.0000"/>
    <numFmt numFmtId="204" formatCode="#,##0.0"/>
  </numFmts>
  <fonts count="5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0"/>
      <name val="Courier New Cyr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 Cyr"/>
      <family val="2"/>
      <charset val="204"/>
    </font>
    <font>
      <sz val="10"/>
      <name val="Arial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0"/>
      <name val="Arial Cyr"/>
    </font>
    <font>
      <b/>
      <sz val="10"/>
      <name val="Courier New Cyr"/>
    </font>
    <font>
      <b/>
      <sz val="10.5"/>
      <name val="Arial Cyr"/>
      <family val="2"/>
      <charset val="204"/>
    </font>
    <font>
      <sz val="10"/>
      <color theme="1"/>
      <name val="Arial Cyr"/>
      <family val="2"/>
      <charset val="204"/>
    </font>
    <font>
      <sz val="8"/>
      <color theme="1"/>
      <name val="Arial"/>
      <family val="2"/>
      <charset val="204"/>
    </font>
    <font>
      <vertAlign val="superscript"/>
      <sz val="10"/>
      <name val="Arial Cyr"/>
      <charset val="204"/>
    </font>
    <font>
      <vertAlign val="superscript"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sz val="10"/>
      <color rgb="FFFF0000"/>
      <name val="Arial Cyr"/>
      <family val="2"/>
      <charset val="204"/>
    </font>
    <font>
      <sz val="10"/>
      <color rgb="FFFF0000"/>
      <name val="Arial Cyr"/>
      <charset val="204"/>
    </font>
    <font>
      <vertAlign val="superscript"/>
      <sz val="10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 Cyr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Arial Cyr"/>
      <charset val="204"/>
    </font>
    <font>
      <sz val="9"/>
      <name val="Arial"/>
      <family val="2"/>
      <charset val="204"/>
    </font>
    <font>
      <vertAlign val="superscript"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vertAlign val="superscript"/>
      <sz val="11"/>
      <name val="Arial Cyr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1" fillId="0" borderId="0"/>
    <xf numFmtId="172" fontId="16" fillId="0" borderId="0"/>
    <xf numFmtId="0" fontId="16" fillId="0" borderId="0"/>
    <xf numFmtId="0" fontId="32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164" fontId="10" fillId="0" borderId="0" applyFont="0" applyFill="0" applyBorder="0" applyAlignment="0" applyProtection="0"/>
    <xf numFmtId="0" fontId="20" fillId="0" borderId="0"/>
  </cellStyleXfs>
  <cellXfs count="723">
    <xf numFmtId="0" fontId="0" fillId="0" borderId="0" xfId="0"/>
    <xf numFmtId="0" fontId="2" fillId="0" borderId="0" xfId="0" applyFont="1"/>
    <xf numFmtId="0" fontId="5" fillId="0" borderId="0" xfId="0" applyFont="1"/>
    <xf numFmtId="0" fontId="10" fillId="0" borderId="0" xfId="2"/>
    <xf numFmtId="0" fontId="13" fillId="0" borderId="0" xfId="2" applyFont="1"/>
    <xf numFmtId="0" fontId="14" fillId="0" borderId="0" xfId="2" applyFont="1"/>
    <xf numFmtId="0" fontId="8" fillId="0" borderId="0" xfId="2" applyFont="1"/>
    <xf numFmtId="0" fontId="15" fillId="0" borderId="0" xfId="2" applyFont="1"/>
    <xf numFmtId="0" fontId="12" fillId="0" borderId="0" xfId="2" applyFont="1"/>
    <xf numFmtId="0" fontId="17" fillId="0" borderId="0" xfId="2" applyFont="1"/>
    <xf numFmtId="169" fontId="19" fillId="0" borderId="0" xfId="2" applyNumberFormat="1" applyFont="1" applyAlignment="1"/>
    <xf numFmtId="1" fontId="14" fillId="0" borderId="0" xfId="5" applyNumberFormat="1" applyFont="1" applyBorder="1"/>
    <xf numFmtId="170" fontId="14" fillId="0" borderId="0" xfId="2" applyNumberFormat="1" applyFont="1"/>
    <xf numFmtId="0" fontId="21" fillId="0" borderId="0" xfId="2" applyFont="1" applyBorder="1" applyAlignment="1">
      <alignment horizontal="right"/>
    </xf>
    <xf numFmtId="1" fontId="14" fillId="0" borderId="0" xfId="5" applyNumberFormat="1" applyFont="1" applyBorder="1" applyAlignment="1">
      <alignment wrapText="1"/>
    </xf>
    <xf numFmtId="0" fontId="22" fillId="0" borderId="0" xfId="2" applyFont="1" applyBorder="1" applyAlignment="1">
      <alignment horizontal="right"/>
    </xf>
    <xf numFmtId="0" fontId="14" fillId="0" borderId="0" xfId="2" applyFont="1" applyBorder="1"/>
    <xf numFmtId="0" fontId="18" fillId="0" borderId="0" xfId="2" applyFont="1"/>
    <xf numFmtId="0" fontId="14" fillId="0" borderId="0" xfId="7" applyFont="1" applyBorder="1"/>
    <xf numFmtId="174" fontId="14" fillId="0" borderId="0" xfId="2" applyNumberFormat="1" applyFont="1"/>
    <xf numFmtId="49" fontId="12" fillId="0" borderId="0" xfId="8" applyNumberFormat="1" applyFont="1" applyBorder="1" applyAlignment="1">
      <alignment horizontal="center"/>
    </xf>
    <xf numFmtId="0" fontId="0" fillId="0" borderId="0" xfId="0" applyBorder="1"/>
    <xf numFmtId="177" fontId="26" fillId="0" borderId="0" xfId="0" applyNumberFormat="1" applyFont="1"/>
    <xf numFmtId="180" fontId="26" fillId="0" borderId="0" xfId="0" applyNumberFormat="1" applyFont="1"/>
    <xf numFmtId="0" fontId="0" fillId="0" borderId="0" xfId="0" applyNumberFormat="1"/>
    <xf numFmtId="0" fontId="10" fillId="0" borderId="0" xfId="2" applyBorder="1"/>
    <xf numFmtId="0" fontId="14" fillId="0" borderId="0" xfId="11" applyFont="1"/>
    <xf numFmtId="165" fontId="10" fillId="0" borderId="0" xfId="2" applyNumberFormat="1" applyBorder="1"/>
    <xf numFmtId="184" fontId="10" fillId="0" borderId="0" xfId="2" applyNumberFormat="1" applyFont="1"/>
    <xf numFmtId="165" fontId="10" fillId="0" borderId="0" xfId="2" applyNumberFormat="1"/>
    <xf numFmtId="186" fontId="10" fillId="0" borderId="0" xfId="2" applyNumberFormat="1" applyFont="1"/>
    <xf numFmtId="167" fontId="10" fillId="0" borderId="0" xfId="2" applyNumberFormat="1" applyFont="1"/>
    <xf numFmtId="168" fontId="10" fillId="0" borderId="0" xfId="2" applyNumberFormat="1"/>
    <xf numFmtId="186" fontId="10" fillId="0" borderId="0" xfId="2" applyNumberFormat="1"/>
    <xf numFmtId="167" fontId="10" fillId="0" borderId="0" xfId="2" applyNumberFormat="1"/>
    <xf numFmtId="188" fontId="10" fillId="0" borderId="0" xfId="2" applyNumberFormat="1" applyFont="1"/>
    <xf numFmtId="0" fontId="0" fillId="0" borderId="0" xfId="0" applyAlignment="1">
      <alignment wrapText="1"/>
    </xf>
    <xf numFmtId="169" fontId="12" fillId="0" borderId="0" xfId="2" applyNumberFormat="1" applyFont="1"/>
    <xf numFmtId="0" fontId="36" fillId="0" borderId="0" xfId="0" applyFont="1"/>
    <xf numFmtId="165" fontId="14" fillId="0" borderId="0" xfId="3" applyNumberFormat="1" applyFont="1" applyBorder="1" applyAlignment="1" applyProtection="1">
      <alignment horizontal="right"/>
      <protection locked="0"/>
    </xf>
    <xf numFmtId="165" fontId="14" fillId="0" borderId="0" xfId="2" applyNumberFormat="1" applyFont="1"/>
    <xf numFmtId="176" fontId="0" fillId="0" borderId="0" xfId="0" applyNumberFormat="1"/>
    <xf numFmtId="181" fontId="0" fillId="0" borderId="0" xfId="0" applyNumberFormat="1"/>
    <xf numFmtId="0" fontId="40" fillId="0" borderId="0" xfId="2" applyFont="1" applyBorder="1"/>
    <xf numFmtId="0" fontId="0" fillId="0" borderId="0" xfId="0" applyBorder="1" applyAlignment="1">
      <alignment wrapText="1"/>
    </xf>
    <xf numFmtId="0" fontId="17" fillId="0" borderId="0" xfId="2" applyFont="1" applyBorder="1"/>
    <xf numFmtId="49" fontId="12" fillId="0" borderId="0" xfId="8" applyNumberFormat="1" applyFont="1" applyBorder="1" applyAlignment="1">
      <alignment horizontal="center"/>
    </xf>
    <xf numFmtId="0" fontId="42" fillId="0" borderId="0" xfId="0" applyFont="1"/>
    <xf numFmtId="0" fontId="14" fillId="0" borderId="2" xfId="3" applyFont="1" applyBorder="1" applyAlignment="1" applyProtection="1">
      <alignment horizontal="center" vertical="center" wrapText="1"/>
      <protection locked="0"/>
    </xf>
    <xf numFmtId="0" fontId="14" fillId="0" borderId="2" xfId="7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vertical="top" wrapText="1"/>
    </xf>
    <xf numFmtId="1" fontId="14" fillId="0" borderId="6" xfId="0" applyNumberFormat="1" applyFont="1" applyBorder="1" applyAlignment="1">
      <alignment horizontal="left" wrapText="1"/>
    </xf>
    <xf numFmtId="1" fontId="14" fillId="0" borderId="6" xfId="0" applyNumberFormat="1" applyFont="1" applyBorder="1"/>
    <xf numFmtId="1" fontId="18" fillId="0" borderId="6" xfId="0" applyNumberFormat="1" applyFont="1" applyBorder="1" applyAlignment="1">
      <alignment horizontal="left" vertical="top" wrapText="1"/>
    </xf>
    <xf numFmtId="0" fontId="20" fillId="0" borderId="6" xfId="0" applyFont="1" applyBorder="1" applyAlignment="1">
      <alignment horizontal="left" wrapText="1" indent="1"/>
    </xf>
    <xf numFmtId="1" fontId="18" fillId="0" borderId="6" xfId="0" applyNumberFormat="1" applyFont="1" applyBorder="1" applyAlignment="1">
      <alignment wrapText="1"/>
    </xf>
    <xf numFmtId="1" fontId="19" fillId="0" borderId="6" xfId="0" applyNumberFormat="1" applyFont="1" applyBorder="1" applyAlignment="1">
      <alignment horizontal="left" wrapText="1"/>
    </xf>
    <xf numFmtId="0" fontId="14" fillId="0" borderId="2" xfId="8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0" fillId="0" borderId="0" xfId="2" applyNumberFormat="1" applyFont="1" applyBorder="1" applyAlignment="1">
      <alignment wrapText="1"/>
    </xf>
    <xf numFmtId="1" fontId="14" fillId="0" borderId="0" xfId="2" applyNumberFormat="1" applyFont="1" applyBorder="1" applyAlignment="1">
      <alignment wrapText="1"/>
    </xf>
    <xf numFmtId="0" fontId="43" fillId="0" borderId="0" xfId="1" applyFont="1" applyFill="1" applyBorder="1" applyAlignment="1" applyProtection="1">
      <protection locked="0"/>
    </xf>
    <xf numFmtId="0" fontId="44" fillId="0" borderId="0" xfId="0" applyFont="1"/>
    <xf numFmtId="49" fontId="44" fillId="0" borderId="0" xfId="0" applyNumberFormat="1" applyFont="1" applyAlignment="1">
      <alignment horizontal="center"/>
    </xf>
    <xf numFmtId="49" fontId="45" fillId="0" borderId="1" xfId="0" applyNumberFormat="1" applyFont="1" applyBorder="1" applyAlignment="1">
      <alignment horizontal="center" vertical="center"/>
    </xf>
    <xf numFmtId="0" fontId="44" fillId="0" borderId="0" xfId="0" applyFont="1" applyBorder="1"/>
    <xf numFmtId="165" fontId="44" fillId="0" borderId="0" xfId="0" applyNumberFormat="1" applyFont="1" applyBorder="1" applyAlignment="1"/>
    <xf numFmtId="0" fontId="44" fillId="0" borderId="0" xfId="0" applyFont="1" applyFill="1"/>
    <xf numFmtId="166" fontId="43" fillId="0" borderId="0" xfId="0" applyNumberFormat="1" applyFont="1" applyFill="1" applyBorder="1"/>
    <xf numFmtId="0" fontId="43" fillId="0" borderId="0" xfId="0" applyFont="1" applyFill="1"/>
    <xf numFmtId="166" fontId="44" fillId="0" borderId="0" xfId="0" applyNumberFormat="1" applyFont="1" applyFill="1" applyBorder="1" applyAlignment="1">
      <alignment horizontal="center"/>
    </xf>
    <xf numFmtId="0" fontId="44" fillId="0" borderId="0" xfId="0" applyFont="1" applyFill="1" applyAlignment="1" applyProtection="1">
      <protection locked="0"/>
    </xf>
    <xf numFmtId="0" fontId="42" fillId="0" borderId="0" xfId="0" applyFont="1" applyAlignment="1">
      <alignment horizontal="right" indent="2"/>
    </xf>
    <xf numFmtId="1" fontId="18" fillId="0" borderId="6" xfId="0" applyNumberFormat="1" applyFont="1" applyBorder="1"/>
    <xf numFmtId="49" fontId="14" fillId="0" borderId="2" xfId="11" applyNumberFormat="1" applyFont="1" applyBorder="1" applyAlignment="1">
      <alignment horizontal="center" vertical="center" wrapText="1"/>
    </xf>
    <xf numFmtId="165" fontId="14" fillId="0" borderId="4" xfId="3" applyNumberFormat="1" applyFont="1" applyBorder="1" applyAlignment="1" applyProtection="1">
      <alignment horizontal="right"/>
      <protection locked="0"/>
    </xf>
    <xf numFmtId="1" fontId="14" fillId="0" borderId="11" xfId="0" applyNumberFormat="1" applyFont="1" applyBorder="1" applyAlignment="1">
      <alignment horizontal="left" wrapText="1"/>
    </xf>
    <xf numFmtId="0" fontId="44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/>
    <xf numFmtId="0" fontId="0" fillId="0" borderId="0" xfId="0" applyFill="1"/>
    <xf numFmtId="187" fontId="26" fillId="0" borderId="15" xfId="0" applyNumberFormat="1" applyFont="1" applyBorder="1"/>
    <xf numFmtId="187" fontId="26" fillId="0" borderId="0" xfId="0" applyNumberFormat="1" applyFont="1" applyBorder="1"/>
    <xf numFmtId="187" fontId="24" fillId="0" borderId="14" xfId="0" applyNumberFormat="1" applyFont="1" applyBorder="1"/>
    <xf numFmtId="187" fontId="24" fillId="0" borderId="4" xfId="0" applyNumberFormat="1" applyFont="1" applyBorder="1"/>
    <xf numFmtId="0" fontId="17" fillId="0" borderId="0" xfId="2" applyFont="1" applyFill="1"/>
    <xf numFmtId="1" fontId="14" fillId="0" borderId="0" xfId="0" applyNumberFormat="1" applyFont="1" applyFill="1" applyBorder="1" applyAlignment="1">
      <alignment horizontal="center" wrapText="1"/>
    </xf>
    <xf numFmtId="165" fontId="13" fillId="0" borderId="0" xfId="2" applyNumberFormat="1" applyFont="1"/>
    <xf numFmtId="169" fontId="14" fillId="0" borderId="0" xfId="7" applyNumberFormat="1" applyFont="1"/>
    <xf numFmtId="168" fontId="23" fillId="0" borderId="0" xfId="2" applyNumberFormat="1" applyFont="1" applyBorder="1"/>
    <xf numFmtId="49" fontId="14" fillId="0" borderId="2" xfId="13" applyNumberFormat="1" applyFont="1" applyBorder="1" applyAlignment="1">
      <alignment horizontal="center" vertical="center" wrapText="1"/>
    </xf>
    <xf numFmtId="0" fontId="14" fillId="0" borderId="0" xfId="11" applyFont="1" applyBorder="1" applyAlignment="1"/>
    <xf numFmtId="176" fontId="36" fillId="0" borderId="0" xfId="0" applyNumberFormat="1" applyFont="1"/>
    <xf numFmtId="49" fontId="12" fillId="0" borderId="0" xfId="8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0" fillId="0" borderId="0" xfId="0" applyFill="1" applyAlignment="1"/>
    <xf numFmtId="180" fontId="26" fillId="0" borderId="0" xfId="0" applyNumberFormat="1" applyFont="1" applyFill="1"/>
    <xf numFmtId="1" fontId="12" fillId="0" borderId="0" xfId="2" applyNumberFormat="1" applyFont="1"/>
    <xf numFmtId="0" fontId="33" fillId="0" borderId="0" xfId="0" applyFont="1" applyAlignment="1">
      <alignment horizontal="right" vertical="center"/>
    </xf>
    <xf numFmtId="1" fontId="33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36" fillId="0" borderId="0" xfId="0" applyFont="1"/>
    <xf numFmtId="1" fontId="48" fillId="0" borderId="0" xfId="0" applyNumberFormat="1" applyFont="1" applyAlignment="1">
      <alignment horizontal="right" vertical="center"/>
    </xf>
    <xf numFmtId="0" fontId="0" fillId="0" borderId="0" xfId="0"/>
    <xf numFmtId="0" fontId="33" fillId="0" borderId="0" xfId="0" applyFont="1" applyAlignment="1">
      <alignment horizontal="right" vertical="center"/>
    </xf>
    <xf numFmtId="172" fontId="12" fillId="0" borderId="0" xfId="2" applyNumberFormat="1" applyFont="1" applyFill="1"/>
    <xf numFmtId="172" fontId="14" fillId="0" borderId="9" xfId="17" applyFont="1" applyFill="1" applyBorder="1" applyAlignment="1">
      <alignment horizontal="left" wrapText="1" indent="2"/>
    </xf>
    <xf numFmtId="1" fontId="18" fillId="0" borderId="7" xfId="0" applyNumberFormat="1" applyFont="1" applyBorder="1"/>
    <xf numFmtId="1" fontId="18" fillId="0" borderId="9" xfId="0" applyNumberFormat="1" applyFont="1" applyBorder="1" applyAlignment="1">
      <alignment vertical="top" wrapText="1"/>
    </xf>
    <xf numFmtId="1" fontId="14" fillId="0" borderId="9" xfId="0" applyNumberFormat="1" applyFont="1" applyBorder="1" applyAlignment="1">
      <alignment horizontal="left" wrapText="1"/>
    </xf>
    <xf numFmtId="1" fontId="14" fillId="0" borderId="9" xfId="0" applyNumberFormat="1" applyFont="1" applyBorder="1"/>
    <xf numFmtId="1" fontId="18" fillId="0" borderId="9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wrapText="1" indent="1"/>
    </xf>
    <xf numFmtId="1" fontId="18" fillId="0" borderId="9" xfId="0" applyNumberFormat="1" applyFont="1" applyBorder="1" applyAlignment="1">
      <alignment wrapText="1"/>
    </xf>
    <xf numFmtId="1" fontId="19" fillId="0" borderId="9" xfId="0" applyNumberFormat="1" applyFont="1" applyBorder="1" applyAlignment="1">
      <alignment horizontal="left" wrapText="1"/>
    </xf>
    <xf numFmtId="1" fontId="14" fillId="0" borderId="10" xfId="0" applyNumberFormat="1" applyFont="1" applyBorder="1" applyAlignment="1">
      <alignment horizontal="left" wrapText="1"/>
    </xf>
    <xf numFmtId="182" fontId="12" fillId="0" borderId="0" xfId="2" applyNumberFormat="1" applyFont="1"/>
    <xf numFmtId="187" fontId="26" fillId="0" borderId="13" xfId="0" applyNumberFormat="1" applyFont="1" applyBorder="1"/>
    <xf numFmtId="1" fontId="18" fillId="0" borderId="7" xfId="2" applyNumberFormat="1" applyFont="1" applyBorder="1"/>
    <xf numFmtId="1" fontId="10" fillId="0" borderId="9" xfId="2" applyNumberFormat="1" applyFont="1" applyBorder="1" applyAlignment="1">
      <alignment vertical="top" wrapText="1"/>
    </xf>
    <xf numFmtId="49" fontId="26" fillId="0" borderId="9" xfId="0" applyNumberFormat="1" applyFont="1" applyFill="1" applyBorder="1" applyAlignment="1"/>
    <xf numFmtId="0" fontId="26" fillId="0" borderId="9" xfId="0" applyFont="1" applyBorder="1" applyAlignment="1"/>
    <xf numFmtId="49" fontId="26" fillId="0" borderId="10" xfId="0" applyNumberFormat="1" applyFont="1" applyFill="1" applyBorder="1" applyAlignment="1"/>
    <xf numFmtId="1" fontId="14" fillId="0" borderId="9" xfId="0" applyNumberFormat="1" applyFont="1" applyFill="1" applyBorder="1" applyAlignment="1">
      <alignment horizontal="left" wrapText="1"/>
    </xf>
    <xf numFmtId="0" fontId="27" fillId="0" borderId="0" xfId="2" applyFont="1" applyFill="1"/>
    <xf numFmtId="0" fontId="33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right" vertical="center"/>
    </xf>
    <xf numFmtId="172" fontId="33" fillId="0" borderId="0" xfId="0" applyNumberFormat="1" applyFont="1" applyFill="1" applyAlignment="1">
      <alignment horizontal="right" vertical="center"/>
    </xf>
    <xf numFmtId="172" fontId="28" fillId="0" borderId="0" xfId="2" applyNumberFormat="1" applyFont="1" applyFill="1"/>
    <xf numFmtId="189" fontId="26" fillId="0" borderId="0" xfId="0" applyNumberFormat="1" applyFont="1" applyFill="1"/>
    <xf numFmtId="189" fontId="24" fillId="0" borderId="0" xfId="0" applyNumberFormat="1" applyFont="1" applyFill="1"/>
    <xf numFmtId="0" fontId="10" fillId="0" borderId="7" xfId="0" applyFont="1" applyBorder="1" applyAlignment="1" applyProtection="1">
      <alignment horizontal="right" vertical="center" wrapText="1" indent="2"/>
      <protection locked="0"/>
    </xf>
    <xf numFmtId="0" fontId="10" fillId="0" borderId="9" xfId="0" applyFont="1" applyBorder="1" applyAlignment="1" applyProtection="1">
      <alignment horizontal="right" vertical="center" wrapText="1" indent="2"/>
      <protection locked="0"/>
    </xf>
    <xf numFmtId="0" fontId="10" fillId="0" borderId="9" xfId="0" applyNumberFormat="1" applyFont="1" applyBorder="1" applyAlignment="1" applyProtection="1">
      <alignment horizontal="right" vertical="center" wrapText="1" indent="2"/>
      <protection locked="0"/>
    </xf>
    <xf numFmtId="49" fontId="10" fillId="0" borderId="9" xfId="0" applyNumberFormat="1" applyFont="1" applyBorder="1" applyAlignment="1" applyProtection="1">
      <alignment horizontal="right" vertical="center" wrapText="1" indent="2"/>
      <protection locked="0"/>
    </xf>
    <xf numFmtId="0" fontId="19" fillId="0" borderId="9" xfId="0" applyFont="1" applyBorder="1" applyAlignment="1" applyProtection="1">
      <alignment horizontal="right" vertical="center" wrapText="1" indent="2"/>
      <protection locked="0"/>
    </xf>
    <xf numFmtId="0" fontId="10" fillId="0" borderId="10" xfId="0" applyFont="1" applyBorder="1" applyAlignment="1" applyProtection="1">
      <alignment horizontal="right" vertical="center" wrapText="1" indent="2"/>
      <protection locked="0"/>
    </xf>
    <xf numFmtId="0" fontId="28" fillId="0" borderId="0" xfId="2" applyFont="1" applyFill="1"/>
    <xf numFmtId="0" fontId="10" fillId="0" borderId="1" xfId="2" applyFill="1" applyBorder="1" applyAlignment="1">
      <alignment horizontal="center" vertical="center"/>
    </xf>
    <xf numFmtId="0" fontId="14" fillId="0" borderId="2" xfId="9" applyFont="1" applyFill="1" applyBorder="1" applyAlignment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 wrapText="1"/>
    </xf>
    <xf numFmtId="0" fontId="33" fillId="0" borderId="0" xfId="0" applyFont="1" applyFill="1" applyAlignment="1">
      <alignment horizontal="center" vertical="center" wrapText="1"/>
    </xf>
    <xf numFmtId="0" fontId="19" fillId="0" borderId="7" xfId="9" applyFont="1" applyFill="1" applyBorder="1" applyAlignment="1">
      <alignment horizontal="left" vertical="center"/>
    </xf>
    <xf numFmtId="0" fontId="14" fillId="0" borderId="9" xfId="9" applyFont="1" applyFill="1" applyBorder="1" applyAlignment="1">
      <alignment horizontal="left" wrapText="1" indent="1"/>
    </xf>
    <xf numFmtId="182" fontId="10" fillId="0" borderId="0" xfId="2" applyNumberFormat="1" applyFont="1" applyFill="1" applyBorder="1"/>
    <xf numFmtId="172" fontId="10" fillId="0" borderId="0" xfId="2" applyNumberFormat="1" applyFont="1" applyFill="1" applyBorder="1" applyAlignment="1">
      <alignment horizontal="right" indent="4"/>
    </xf>
    <xf numFmtId="0" fontId="14" fillId="0" borderId="9" xfId="9" applyFont="1" applyFill="1" applyBorder="1" applyAlignment="1">
      <alignment wrapText="1"/>
    </xf>
    <xf numFmtId="172" fontId="27" fillId="0" borderId="0" xfId="2" applyNumberFormat="1" applyFont="1" applyFill="1"/>
    <xf numFmtId="0" fontId="14" fillId="0" borderId="9" xfId="9" applyFont="1" applyFill="1" applyBorder="1" applyAlignment="1">
      <alignment horizontal="left" indent="1"/>
    </xf>
    <xf numFmtId="0" fontId="14" fillId="0" borderId="9" xfId="9" applyFont="1" applyFill="1" applyBorder="1"/>
    <xf numFmtId="0" fontId="47" fillId="0" borderId="0" xfId="2" applyFont="1" applyFill="1"/>
    <xf numFmtId="0" fontId="32" fillId="0" borderId="9" xfId="9" applyFont="1" applyFill="1" applyBorder="1" applyAlignment="1">
      <alignment wrapText="1"/>
    </xf>
    <xf numFmtId="0" fontId="14" fillId="0" borderId="10" xfId="9" applyFont="1" applyFill="1" applyBorder="1" applyAlignment="1">
      <alignment horizontal="left" wrapText="1" indent="1"/>
    </xf>
    <xf numFmtId="0" fontId="32" fillId="0" borderId="0" xfId="9" applyFont="1" applyFill="1" applyBorder="1" applyAlignment="1">
      <alignment wrapText="1"/>
    </xf>
    <xf numFmtId="175" fontId="10" fillId="0" borderId="0" xfId="2" applyNumberFormat="1" applyFont="1" applyFill="1" applyBorder="1"/>
    <xf numFmtId="198" fontId="10" fillId="0" borderId="0" xfId="2" applyNumberFormat="1" applyFont="1" applyFill="1" applyBorder="1"/>
    <xf numFmtId="0" fontId="26" fillId="0" borderId="0" xfId="0" applyFont="1" applyFill="1" applyAlignment="1">
      <alignment vertical="center"/>
    </xf>
    <xf numFmtId="0" fontId="10" fillId="0" borderId="0" xfId="2" applyFont="1" applyFill="1"/>
    <xf numFmtId="0" fontId="23" fillId="0" borderId="0" xfId="2" applyFont="1" applyFill="1" applyBorder="1" applyAlignment="1">
      <alignment horizontal="right" wrapText="1"/>
    </xf>
    <xf numFmtId="0" fontId="14" fillId="0" borderId="0" xfId="2" applyFont="1" applyFill="1"/>
    <xf numFmtId="1" fontId="20" fillId="0" borderId="0" xfId="5" applyNumberFormat="1" applyFont="1" applyFill="1" applyBorder="1"/>
    <xf numFmtId="169" fontId="19" fillId="0" borderId="0" xfId="2" applyNumberFormat="1" applyFont="1" applyFill="1" applyAlignment="1"/>
    <xf numFmtId="182" fontId="10" fillId="0" borderId="0" xfId="2" applyNumberFormat="1" applyFont="1" applyFill="1"/>
    <xf numFmtId="169" fontId="10" fillId="0" borderId="0" xfId="2" applyNumberFormat="1" applyFont="1" applyFill="1"/>
    <xf numFmtId="1" fontId="20" fillId="0" borderId="0" xfId="5" applyNumberFormat="1" applyFont="1" applyFill="1"/>
    <xf numFmtId="1" fontId="30" fillId="0" borderId="0" xfId="10" applyNumberFormat="1" applyFont="1" applyFill="1" applyBorder="1"/>
    <xf numFmtId="49" fontId="14" fillId="0" borderId="1" xfId="13" applyNumberFormat="1" applyFont="1" applyFill="1" applyBorder="1" applyAlignment="1">
      <alignment horizontal="center" vertical="center" wrapText="1"/>
    </xf>
    <xf numFmtId="165" fontId="8" fillId="0" borderId="0" xfId="2" applyNumberFormat="1" applyFont="1"/>
    <xf numFmtId="165" fontId="14" fillId="0" borderId="0" xfId="3" applyNumberFormat="1" applyFont="1" applyFill="1" applyBorder="1" applyAlignment="1" applyProtection="1">
      <alignment horizontal="right"/>
      <protection locked="0"/>
    </xf>
    <xf numFmtId="165" fontId="14" fillId="0" borderId="0" xfId="3" applyNumberFormat="1" applyFont="1" applyFill="1" applyBorder="1" applyAlignment="1" applyProtection="1">
      <alignment horizontal="center"/>
      <protection locked="0"/>
    </xf>
    <xf numFmtId="165" fontId="14" fillId="0" borderId="4" xfId="3" applyNumberFormat="1" applyFont="1" applyFill="1" applyBorder="1" applyAlignment="1" applyProtection="1">
      <alignment horizontal="right"/>
      <protection locked="0"/>
    </xf>
    <xf numFmtId="183" fontId="23" fillId="0" borderId="15" xfId="2" applyNumberFormat="1" applyFont="1" applyFill="1" applyBorder="1"/>
    <xf numFmtId="183" fontId="25" fillId="0" borderId="15" xfId="2" applyNumberFormat="1" applyFont="1" applyFill="1" applyBorder="1"/>
    <xf numFmtId="183" fontId="23" fillId="0" borderId="14" xfId="2" applyNumberFormat="1" applyFont="1" applyFill="1" applyBorder="1"/>
    <xf numFmtId="0" fontId="11" fillId="0" borderId="0" xfId="22" applyFont="1" applyFill="1"/>
    <xf numFmtId="0" fontId="0" fillId="0" borderId="0" xfId="0" applyFill="1" applyBorder="1"/>
    <xf numFmtId="186" fontId="19" fillId="0" borderId="0" xfId="0" applyNumberFormat="1" applyFont="1" applyFill="1"/>
    <xf numFmtId="165" fontId="18" fillId="0" borderId="7" xfId="24" applyNumberFormat="1" applyFont="1" applyFill="1" applyBorder="1"/>
    <xf numFmtId="186" fontId="0" fillId="0" borderId="0" xfId="0" applyNumberFormat="1" applyFill="1"/>
    <xf numFmtId="0" fontId="33" fillId="0" borderId="0" xfId="0" applyNumberFormat="1" applyFont="1" applyFill="1" applyAlignment="1">
      <alignment horizontal="right" vertical="center"/>
    </xf>
    <xf numFmtId="165" fontId="18" fillId="0" borderId="9" xfId="24" applyNumberFormat="1" applyFont="1" applyFill="1" applyBorder="1"/>
    <xf numFmtId="186" fontId="10" fillId="0" borderId="0" xfId="0" applyNumberFormat="1" applyFont="1" applyFill="1"/>
    <xf numFmtId="165" fontId="10" fillId="0" borderId="9" xfId="24" applyNumberFormat="1" applyFont="1" applyFill="1" applyBorder="1"/>
    <xf numFmtId="0" fontId="17" fillId="0" borderId="0" xfId="0" applyFont="1" applyFill="1"/>
    <xf numFmtId="186" fontId="10" fillId="0" borderId="4" xfId="0" applyNumberFormat="1" applyFont="1" applyFill="1" applyBorder="1"/>
    <xf numFmtId="165" fontId="10" fillId="0" borderId="10" xfId="24" applyNumberFormat="1" applyFont="1" applyFill="1" applyBorder="1"/>
    <xf numFmtId="170" fontId="14" fillId="0" borderId="0" xfId="0" applyNumberFormat="1" applyFont="1" applyFill="1"/>
    <xf numFmtId="0" fontId="14" fillId="0" borderId="0" xfId="0" applyFont="1" applyFill="1"/>
    <xf numFmtId="0" fontId="14" fillId="0" borderId="0" xfId="0" applyFont="1" applyFill="1" applyAlignment="1"/>
    <xf numFmtId="185" fontId="0" fillId="0" borderId="0" xfId="0" applyNumberFormat="1" applyFill="1"/>
    <xf numFmtId="1" fontId="18" fillId="0" borderId="0" xfId="0" applyNumberFormat="1" applyFont="1" applyFill="1" applyBorder="1" applyAlignment="1">
      <alignment wrapText="1"/>
    </xf>
    <xf numFmtId="0" fontId="36" fillId="0" borderId="0" xfId="0" applyFont="1" applyFill="1"/>
    <xf numFmtId="0" fontId="17" fillId="0" borderId="0" xfId="2" applyFont="1" applyFill="1" applyAlignment="1">
      <alignment vertical="center"/>
    </xf>
    <xf numFmtId="197" fontId="19" fillId="0" borderId="12" xfId="2" applyNumberFormat="1" applyFont="1" applyFill="1" applyBorder="1"/>
    <xf numFmtId="190" fontId="19" fillId="0" borderId="13" xfId="2" applyNumberFormat="1" applyFont="1" applyFill="1" applyBorder="1"/>
    <xf numFmtId="197" fontId="19" fillId="0" borderId="13" xfId="2" applyNumberFormat="1" applyFont="1" applyFill="1" applyBorder="1"/>
    <xf numFmtId="199" fontId="19" fillId="0" borderId="13" xfId="2" applyNumberFormat="1" applyFont="1" applyFill="1" applyBorder="1"/>
    <xf numFmtId="0" fontId="12" fillId="0" borderId="0" xfId="2" applyFont="1" applyFill="1"/>
    <xf numFmtId="197" fontId="19" fillId="0" borderId="15" xfId="2" applyNumberFormat="1" applyFont="1" applyFill="1" applyBorder="1"/>
    <xf numFmtId="190" fontId="19" fillId="0" borderId="0" xfId="2" applyNumberFormat="1" applyFont="1" applyFill="1" applyBorder="1"/>
    <xf numFmtId="197" fontId="19" fillId="0" borderId="0" xfId="2" applyNumberFormat="1" applyFont="1" applyFill="1" applyBorder="1"/>
    <xf numFmtId="199" fontId="19" fillId="0" borderId="0" xfId="2" applyNumberFormat="1" applyFont="1" applyFill="1" applyBorder="1"/>
    <xf numFmtId="190" fontId="19" fillId="0" borderId="6" xfId="2" applyNumberFormat="1" applyFont="1" applyFill="1" applyBorder="1" applyAlignment="1">
      <alignment horizontal="left" indent="4"/>
    </xf>
    <xf numFmtId="197" fontId="10" fillId="0" borderId="15" xfId="2" applyNumberFormat="1" applyFill="1" applyBorder="1"/>
    <xf numFmtId="190" fontId="10" fillId="0" borderId="0" xfId="2" applyNumberFormat="1" applyFill="1" applyBorder="1"/>
    <xf numFmtId="197" fontId="10" fillId="0" borderId="0" xfId="2" applyNumberFormat="1" applyFill="1" applyBorder="1"/>
    <xf numFmtId="199" fontId="10" fillId="0" borderId="0" xfId="2" applyNumberFormat="1" applyFill="1" applyBorder="1"/>
    <xf numFmtId="190" fontId="10" fillId="0" borderId="6" xfId="2" applyNumberFormat="1" applyFill="1" applyBorder="1" applyAlignment="1">
      <alignment horizontal="left" indent="4"/>
    </xf>
    <xf numFmtId="190" fontId="10" fillId="0" borderId="0" xfId="2" applyNumberFormat="1" applyFont="1" applyFill="1" applyBorder="1"/>
    <xf numFmtId="197" fontId="10" fillId="0" borderId="0" xfId="2" applyNumberFormat="1" applyFont="1" applyFill="1" applyBorder="1"/>
    <xf numFmtId="199" fontId="10" fillId="0" borderId="0" xfId="2" applyNumberFormat="1" applyFont="1" applyFill="1" applyBorder="1"/>
    <xf numFmtId="197" fontId="10" fillId="0" borderId="15" xfId="2" applyNumberFormat="1" applyFont="1" applyFill="1" applyBorder="1"/>
    <xf numFmtId="199" fontId="26" fillId="0" borderId="0" xfId="0" applyNumberFormat="1" applyFont="1" applyFill="1" applyBorder="1"/>
    <xf numFmtId="197" fontId="10" fillId="0" borderId="14" xfId="2" applyNumberFormat="1" applyFill="1" applyBorder="1"/>
    <xf numFmtId="190" fontId="10" fillId="0" borderId="4" xfId="2" applyNumberFormat="1" applyFill="1" applyBorder="1"/>
    <xf numFmtId="197" fontId="10" fillId="0" borderId="4" xfId="2" applyNumberFormat="1" applyFill="1" applyBorder="1"/>
    <xf numFmtId="199" fontId="10" fillId="0" borderId="4" xfId="2" applyNumberFormat="1" applyFill="1" applyBorder="1"/>
    <xf numFmtId="197" fontId="19" fillId="0" borderId="0" xfId="2" applyNumberFormat="1" applyFont="1" applyFill="1"/>
    <xf numFmtId="190" fontId="19" fillId="0" borderId="0" xfId="2" applyNumberFormat="1" applyFont="1" applyFill="1"/>
    <xf numFmtId="193" fontId="19" fillId="0" borderId="0" xfId="2" applyNumberFormat="1" applyFont="1" applyFill="1"/>
    <xf numFmtId="190" fontId="10" fillId="0" borderId="0" xfId="2" applyNumberFormat="1" applyFill="1"/>
    <xf numFmtId="189" fontId="10" fillId="0" borderId="0" xfId="2" applyNumberFormat="1" applyFill="1"/>
    <xf numFmtId="189" fontId="14" fillId="0" borderId="0" xfId="2" applyNumberFormat="1" applyFont="1" applyFill="1" applyBorder="1" applyAlignment="1">
      <alignment horizontal="right"/>
    </xf>
    <xf numFmtId="190" fontId="14" fillId="0" borderId="0" xfId="2" applyNumberFormat="1" applyFont="1" applyFill="1" applyBorder="1" applyAlignment="1">
      <alignment horizontal="right"/>
    </xf>
    <xf numFmtId="49" fontId="14" fillId="0" borderId="1" xfId="18" applyNumberFormat="1" applyFont="1" applyFill="1" applyBorder="1" applyAlignment="1">
      <alignment horizontal="center" vertical="center" wrapText="1"/>
    </xf>
    <xf numFmtId="49" fontId="14" fillId="0" borderId="2" xfId="18" applyNumberFormat="1" applyFont="1" applyFill="1" applyBorder="1" applyAlignment="1">
      <alignment horizontal="center" vertical="center" wrapText="1"/>
    </xf>
    <xf numFmtId="49" fontId="14" fillId="0" borderId="2" xfId="11" applyNumberFormat="1" applyFont="1" applyFill="1" applyBorder="1" applyAlignment="1">
      <alignment horizontal="center" vertical="center" wrapText="1"/>
    </xf>
    <xf numFmtId="187" fontId="19" fillId="0" borderId="12" xfId="2" applyNumberFormat="1" applyFont="1" applyFill="1" applyBorder="1"/>
    <xf numFmtId="178" fontId="19" fillId="0" borderId="13" xfId="2" applyNumberFormat="1" applyFont="1" applyFill="1" applyBorder="1"/>
    <xf numFmtId="191" fontId="19" fillId="0" borderId="13" xfId="2" applyNumberFormat="1" applyFont="1" applyFill="1" applyBorder="1"/>
    <xf numFmtId="178" fontId="18" fillId="0" borderId="13" xfId="2" applyNumberFormat="1" applyFont="1" applyFill="1" applyBorder="1"/>
    <xf numFmtId="200" fontId="19" fillId="0" borderId="13" xfId="2" applyNumberFormat="1" applyFont="1" applyFill="1" applyBorder="1"/>
    <xf numFmtId="187" fontId="19" fillId="0" borderId="13" xfId="2" applyNumberFormat="1" applyFont="1" applyFill="1" applyBorder="1"/>
    <xf numFmtId="179" fontId="19" fillId="0" borderId="13" xfId="2" applyNumberFormat="1" applyFont="1" applyFill="1" applyBorder="1"/>
    <xf numFmtId="179" fontId="19" fillId="0" borderId="5" xfId="2" applyNumberFormat="1" applyFont="1" applyFill="1" applyBorder="1"/>
    <xf numFmtId="187" fontId="19" fillId="0" borderId="15" xfId="2" applyNumberFormat="1" applyFont="1" applyFill="1" applyBorder="1"/>
    <xf numFmtId="178" fontId="19" fillId="0" borderId="0" xfId="2" applyNumberFormat="1" applyFont="1" applyFill="1" applyBorder="1"/>
    <xf numFmtId="191" fontId="19" fillId="0" borderId="0" xfId="2" applyNumberFormat="1" applyFont="1" applyFill="1" applyBorder="1"/>
    <xf numFmtId="178" fontId="18" fillId="0" borderId="0" xfId="2" applyNumberFormat="1" applyFont="1" applyFill="1" applyBorder="1"/>
    <xf numFmtId="200" fontId="19" fillId="0" borderId="0" xfId="2" applyNumberFormat="1" applyFont="1" applyFill="1" applyBorder="1"/>
    <xf numFmtId="187" fontId="19" fillId="0" borderId="0" xfId="2" applyNumberFormat="1" applyFont="1" applyFill="1" applyBorder="1"/>
    <xf numFmtId="179" fontId="19" fillId="0" borderId="0" xfId="2" applyNumberFormat="1" applyFont="1" applyFill="1" applyBorder="1"/>
    <xf numFmtId="179" fontId="19" fillId="0" borderId="6" xfId="2" applyNumberFormat="1" applyFont="1" applyFill="1" applyBorder="1"/>
    <xf numFmtId="187" fontId="10" fillId="0" borderId="15" xfId="2" applyNumberFormat="1" applyFill="1" applyBorder="1"/>
    <xf numFmtId="178" fontId="10" fillId="0" borderId="0" xfId="2" applyNumberFormat="1" applyFill="1" applyBorder="1"/>
    <xf numFmtId="191" fontId="10" fillId="0" borderId="0" xfId="2" applyNumberFormat="1" applyFill="1" applyBorder="1"/>
    <xf numFmtId="178" fontId="14" fillId="0" borderId="0" xfId="2" applyNumberFormat="1" applyFont="1" applyFill="1" applyBorder="1"/>
    <xf numFmtId="200" fontId="10" fillId="0" borderId="0" xfId="2" applyNumberFormat="1" applyFont="1" applyFill="1" applyBorder="1"/>
    <xf numFmtId="187" fontId="10" fillId="0" borderId="0" xfId="2" applyNumberFormat="1" applyFill="1" applyBorder="1"/>
    <xf numFmtId="179" fontId="10" fillId="0" borderId="0" xfId="2" applyNumberFormat="1" applyFill="1" applyBorder="1"/>
    <xf numFmtId="179" fontId="10" fillId="0" borderId="6" xfId="2" applyNumberFormat="1" applyFill="1" applyBorder="1"/>
    <xf numFmtId="187" fontId="10" fillId="0" borderId="15" xfId="2" applyNumberFormat="1" applyFont="1" applyFill="1" applyBorder="1"/>
    <xf numFmtId="178" fontId="10" fillId="0" borderId="0" xfId="2" applyNumberFormat="1" applyFont="1" applyFill="1" applyBorder="1"/>
    <xf numFmtId="191" fontId="10" fillId="0" borderId="0" xfId="2" applyNumberFormat="1" applyFont="1" applyFill="1" applyBorder="1"/>
    <xf numFmtId="187" fontId="10" fillId="0" borderId="0" xfId="2" applyNumberFormat="1" applyFont="1" applyFill="1" applyBorder="1"/>
    <xf numFmtId="179" fontId="10" fillId="0" borderId="0" xfId="2" applyNumberFormat="1" applyFont="1" applyFill="1" applyBorder="1"/>
    <xf numFmtId="187" fontId="10" fillId="0" borderId="14" xfId="2" applyNumberFormat="1" applyFill="1" applyBorder="1"/>
    <xf numFmtId="178" fontId="10" fillId="0" borderId="4" xfId="2" applyNumberFormat="1" applyFill="1" applyBorder="1"/>
    <xf numFmtId="191" fontId="10" fillId="0" borderId="4" xfId="2" applyNumberFormat="1" applyFont="1" applyFill="1" applyBorder="1"/>
    <xf numFmtId="178" fontId="14" fillId="0" borderId="4" xfId="2" applyNumberFormat="1" applyFont="1" applyFill="1" applyBorder="1"/>
    <xf numFmtId="200" fontId="10" fillId="0" borderId="4" xfId="2" applyNumberFormat="1" applyFont="1" applyFill="1" applyBorder="1"/>
    <xf numFmtId="187" fontId="10" fillId="0" borderId="4" xfId="2" applyNumberFormat="1" applyFont="1" applyFill="1" applyBorder="1"/>
    <xf numFmtId="179" fontId="10" fillId="0" borderId="4" xfId="2" applyNumberFormat="1" applyFont="1" applyFill="1" applyBorder="1"/>
    <xf numFmtId="179" fontId="10" fillId="0" borderId="11" xfId="2" applyNumberFormat="1" applyFill="1" applyBorder="1"/>
    <xf numFmtId="191" fontId="10" fillId="0" borderId="0" xfId="2" applyNumberFormat="1" applyFont="1" applyFill="1"/>
    <xf numFmtId="178" fontId="10" fillId="0" borderId="0" xfId="2" applyNumberFormat="1" applyFont="1" applyFill="1"/>
    <xf numFmtId="178" fontId="14" fillId="0" borderId="0" xfId="2" applyNumberFormat="1" applyFont="1" applyFill="1"/>
    <xf numFmtId="179" fontId="10" fillId="0" borderId="0" xfId="2" applyNumberFormat="1" applyFont="1" applyFill="1"/>
    <xf numFmtId="0" fontId="33" fillId="0" borderId="0" xfId="19" applyFont="1" applyFill="1" applyAlignment="1">
      <alignment horizontal="right" vertical="center"/>
    </xf>
    <xf numFmtId="179" fontId="10" fillId="0" borderId="0" xfId="2" applyNumberFormat="1" applyFill="1"/>
    <xf numFmtId="178" fontId="10" fillId="0" borderId="0" xfId="2" applyNumberFormat="1" applyFill="1"/>
    <xf numFmtId="187" fontId="14" fillId="0" borderId="0" xfId="2" applyNumberFormat="1" applyFont="1" applyFill="1"/>
    <xf numFmtId="179" fontId="39" fillId="0" borderId="0" xfId="2" applyNumberFormat="1" applyFont="1" applyFill="1"/>
    <xf numFmtId="179" fontId="14" fillId="0" borderId="0" xfId="2" applyNumberFormat="1" applyFont="1" applyFill="1" applyBorder="1" applyAlignment="1">
      <alignment horizontal="right"/>
    </xf>
    <xf numFmtId="187" fontId="14" fillId="0" borderId="0" xfId="2" applyNumberFormat="1" applyFont="1" applyFill="1" applyBorder="1" applyAlignment="1">
      <alignment horizontal="right"/>
    </xf>
    <xf numFmtId="179" fontId="38" fillId="0" borderId="0" xfId="2" applyNumberFormat="1" applyFont="1" applyFill="1" applyBorder="1" applyAlignment="1">
      <alignment horizontal="right"/>
    </xf>
    <xf numFmtId="0" fontId="38" fillId="0" borderId="0" xfId="2" applyFont="1" applyFill="1"/>
    <xf numFmtId="0" fontId="14" fillId="0" borderId="0" xfId="16" applyFont="1" applyFill="1"/>
    <xf numFmtId="0" fontId="18" fillId="0" borderId="7" xfId="9" applyFont="1" applyFill="1" applyBorder="1"/>
    <xf numFmtId="0" fontId="37" fillId="0" borderId="0" xfId="0" applyFont="1" applyFill="1" applyBorder="1"/>
    <xf numFmtId="0" fontId="14" fillId="0" borderId="9" xfId="9" applyFont="1" applyFill="1" applyBorder="1" applyAlignment="1">
      <alignment horizontal="left" wrapText="1" indent="2"/>
    </xf>
    <xf numFmtId="172" fontId="17" fillId="0" borderId="0" xfId="2" applyNumberFormat="1" applyFont="1" applyFill="1"/>
    <xf numFmtId="172" fontId="14" fillId="0" borderId="9" xfId="17" applyFont="1" applyFill="1" applyBorder="1"/>
    <xf numFmtId="0" fontId="14" fillId="0" borderId="9" xfId="2" applyFont="1" applyFill="1" applyBorder="1"/>
    <xf numFmtId="172" fontId="14" fillId="0" borderId="9" xfId="17" applyFont="1" applyFill="1" applyBorder="1" applyAlignment="1">
      <alignment horizontal="left" wrapText="1" indent="1"/>
    </xf>
    <xf numFmtId="172" fontId="14" fillId="0" borderId="9" xfId="17" applyFont="1" applyFill="1" applyBorder="1" applyAlignment="1">
      <alignment vertical="top"/>
    </xf>
    <xf numFmtId="0" fontId="14" fillId="0" borderId="9" xfId="2" applyFont="1" applyFill="1" applyBorder="1" applyAlignment="1">
      <alignment horizontal="left" indent="1"/>
    </xf>
    <xf numFmtId="0" fontId="10" fillId="0" borderId="10" xfId="2" applyFont="1" applyFill="1" applyBorder="1" applyAlignment="1">
      <alignment horizontal="left" indent="1"/>
    </xf>
    <xf numFmtId="165" fontId="10" fillId="0" borderId="0" xfId="2" applyNumberFormat="1" applyFont="1" applyFill="1" applyBorder="1" applyAlignment="1">
      <alignment horizontal="right"/>
    </xf>
    <xf numFmtId="196" fontId="10" fillId="0" borderId="0" xfId="2" applyNumberFormat="1" applyFont="1" applyFill="1" applyBorder="1" applyAlignment="1">
      <alignment horizontal="right"/>
    </xf>
    <xf numFmtId="190" fontId="10" fillId="0" borderId="0" xfId="2" applyNumberFormat="1" applyFont="1" applyFill="1"/>
    <xf numFmtId="0" fontId="14" fillId="0" borderId="0" xfId="2" applyFont="1" applyFill="1" applyBorder="1"/>
    <xf numFmtId="179" fontId="18" fillId="0" borderId="12" xfId="2" applyNumberFormat="1" applyFont="1" applyFill="1" applyBorder="1" applyAlignment="1">
      <alignment horizontal="right"/>
    </xf>
    <xf numFmtId="179" fontId="18" fillId="0" borderId="15" xfId="2" applyNumberFormat="1" applyFont="1" applyFill="1" applyBorder="1" applyAlignment="1">
      <alignment horizontal="right"/>
    </xf>
    <xf numFmtId="179" fontId="10" fillId="0" borderId="15" xfId="2" applyNumberFormat="1" applyFont="1" applyFill="1" applyBorder="1" applyAlignment="1">
      <alignment horizontal="right"/>
    </xf>
    <xf numFmtId="179" fontId="19" fillId="0" borderId="15" xfId="2" applyNumberFormat="1" applyFont="1" applyFill="1" applyBorder="1" applyAlignment="1">
      <alignment horizontal="right"/>
    </xf>
    <xf numFmtId="179" fontId="10" fillId="0" borderId="14" xfId="2" applyNumberFormat="1" applyFont="1" applyFill="1" applyBorder="1" applyAlignment="1">
      <alignment horizontal="right"/>
    </xf>
    <xf numFmtId="187" fontId="10" fillId="0" borderId="0" xfId="2" applyNumberFormat="1" applyFont="1" applyFill="1" applyAlignment="1">
      <alignment horizontal="right"/>
    </xf>
    <xf numFmtId="179" fontId="12" fillId="0" borderId="0" xfId="2" applyNumberFormat="1" applyFont="1" applyFill="1"/>
    <xf numFmtId="187" fontId="26" fillId="0" borderId="4" xfId="0" applyNumberFormat="1" applyFont="1" applyFill="1" applyBorder="1"/>
    <xf numFmtId="0" fontId="26" fillId="0" borderId="2" xfId="0" applyFont="1" applyFill="1" applyBorder="1" applyAlignment="1">
      <alignment horizontal="center" vertical="center" wrapText="1"/>
    </xf>
    <xf numFmtId="49" fontId="14" fillId="0" borderId="1" xfId="14" applyNumberFormat="1" applyFont="1" applyFill="1" applyBorder="1" applyAlignment="1">
      <alignment horizontal="center" vertical="center" wrapText="1"/>
    </xf>
    <xf numFmtId="49" fontId="14" fillId="0" borderId="2" xfId="14" applyNumberFormat="1" applyFont="1" applyFill="1" applyBorder="1" applyAlignment="1">
      <alignment horizontal="center" vertical="center" wrapText="1"/>
    </xf>
    <xf numFmtId="180" fontId="0" fillId="0" borderId="0" xfId="0" applyNumberFormat="1" applyFill="1"/>
    <xf numFmtId="187" fontId="24" fillId="0" borderId="12" xfId="0" applyNumberFormat="1" applyFont="1" applyFill="1" applyBorder="1"/>
    <xf numFmtId="187" fontId="24" fillId="0" borderId="13" xfId="0" applyNumberFormat="1" applyFont="1" applyFill="1" applyBorder="1"/>
    <xf numFmtId="187" fontId="24" fillId="0" borderId="5" xfId="0" applyNumberFormat="1" applyFont="1" applyFill="1" applyBorder="1"/>
    <xf numFmtId="187" fontId="24" fillId="0" borderId="15" xfId="0" applyNumberFormat="1" applyFont="1" applyFill="1" applyBorder="1"/>
    <xf numFmtId="187" fontId="24" fillId="0" borderId="0" xfId="0" applyNumberFormat="1" applyFont="1" applyFill="1" applyBorder="1"/>
    <xf numFmtId="187" fontId="24" fillId="0" borderId="6" xfId="0" applyNumberFormat="1" applyFont="1" applyFill="1" applyBorder="1"/>
    <xf numFmtId="187" fontId="26" fillId="0" borderId="15" xfId="0" applyNumberFormat="1" applyFont="1" applyFill="1" applyBorder="1"/>
    <xf numFmtId="187" fontId="26" fillId="0" borderId="0" xfId="0" applyNumberFormat="1" applyFont="1" applyFill="1" applyBorder="1"/>
    <xf numFmtId="187" fontId="26" fillId="0" borderId="6" xfId="0" applyNumberFormat="1" applyFont="1" applyFill="1" applyBorder="1"/>
    <xf numFmtId="187" fontId="26" fillId="0" borderId="14" xfId="0" applyNumberFormat="1" applyFont="1" applyFill="1" applyBorder="1"/>
    <xf numFmtId="187" fontId="26" fillId="0" borderId="11" xfId="0" applyNumberFormat="1" applyFont="1" applyFill="1" applyBorder="1"/>
    <xf numFmtId="192" fontId="0" fillId="0" borderId="0" xfId="0" applyNumberFormat="1" applyFill="1"/>
    <xf numFmtId="0" fontId="0" fillId="0" borderId="0" xfId="0" applyFill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173" fontId="19" fillId="0" borderId="15" xfId="2" applyNumberFormat="1" applyFont="1" applyFill="1" applyBorder="1"/>
    <xf numFmtId="173" fontId="14" fillId="0" borderId="15" xfId="2" applyNumberFormat="1" applyFont="1" applyFill="1" applyBorder="1"/>
    <xf numFmtId="173" fontId="14" fillId="0" borderId="14" xfId="2" applyNumberFormat="1" applyFont="1" applyFill="1" applyBorder="1"/>
    <xf numFmtId="0" fontId="10" fillId="0" borderId="7" xfId="0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187" fontId="26" fillId="0" borderId="12" xfId="0" applyNumberFormat="1" applyFont="1" applyBorder="1"/>
    <xf numFmtId="0" fontId="25" fillId="0" borderId="0" xfId="0" applyNumberFormat="1" applyFont="1" applyAlignment="1">
      <alignment wrapText="1"/>
    </xf>
    <xf numFmtId="182" fontId="10" fillId="0" borderId="12" xfId="2" applyNumberFormat="1" applyFont="1" applyFill="1" applyBorder="1"/>
    <xf numFmtId="182" fontId="10" fillId="0" borderId="7" xfId="2" applyNumberFormat="1" applyFont="1" applyFill="1" applyBorder="1"/>
    <xf numFmtId="182" fontId="10" fillId="0" borderId="15" xfId="2" applyNumberFormat="1" applyFont="1" applyFill="1" applyBorder="1"/>
    <xf numFmtId="182" fontId="10" fillId="0" borderId="9" xfId="2" applyNumberFormat="1" applyFont="1" applyFill="1" applyBorder="1"/>
    <xf numFmtId="182" fontId="19" fillId="0" borderId="15" xfId="2" applyNumberFormat="1" applyFont="1" applyFill="1" applyBorder="1"/>
    <xf numFmtId="182" fontId="19" fillId="0" borderId="9" xfId="2" applyNumberFormat="1" applyFont="1" applyFill="1" applyBorder="1"/>
    <xf numFmtId="182" fontId="10" fillId="0" borderId="14" xfId="2" applyNumberFormat="1" applyFont="1" applyFill="1" applyBorder="1" applyAlignment="1">
      <alignment vertical="center"/>
    </xf>
    <xf numFmtId="182" fontId="10" fillId="0" borderId="10" xfId="2" applyNumberFormat="1" applyFont="1" applyFill="1" applyBorder="1" applyAlignment="1">
      <alignment vertical="center"/>
    </xf>
    <xf numFmtId="182" fontId="19" fillId="0" borderId="12" xfId="2" applyNumberFormat="1" applyFont="1" applyFill="1" applyBorder="1"/>
    <xf numFmtId="182" fontId="19" fillId="0" borderId="13" xfId="2" applyNumberFormat="1" applyFont="1" applyFill="1" applyBorder="1"/>
    <xf numFmtId="182" fontId="19" fillId="0" borderId="0" xfId="2" applyNumberFormat="1" applyFont="1" applyFill="1" applyBorder="1"/>
    <xf numFmtId="182" fontId="10" fillId="0" borderId="0" xfId="2" applyNumberFormat="1" applyFont="1" applyFill="1" applyBorder="1" applyAlignment="1">
      <alignment horizontal="left" indent="6"/>
    </xf>
    <xf numFmtId="182" fontId="10" fillId="0" borderId="14" xfId="2" applyNumberFormat="1" applyFont="1" applyFill="1" applyBorder="1"/>
    <xf numFmtId="182" fontId="10" fillId="0" borderId="4" xfId="2" applyNumberFormat="1" applyFont="1" applyFill="1" applyBorder="1"/>
    <xf numFmtId="182" fontId="19" fillId="0" borderId="5" xfId="2" applyNumberFormat="1" applyFont="1" applyFill="1" applyBorder="1"/>
    <xf numFmtId="182" fontId="19" fillId="0" borderId="6" xfId="2" applyNumberFormat="1" applyFont="1" applyFill="1" applyBorder="1"/>
    <xf numFmtId="182" fontId="10" fillId="0" borderId="6" xfId="2" applyNumberFormat="1" applyFont="1" applyFill="1" applyBorder="1"/>
    <xf numFmtId="182" fontId="10" fillId="0" borderId="11" xfId="2" applyNumberFormat="1" applyFont="1" applyFill="1" applyBorder="1"/>
    <xf numFmtId="176" fontId="26" fillId="0" borderId="0" xfId="0" applyNumberFormat="1" applyFont="1" applyFill="1" applyBorder="1" applyAlignment="1">
      <alignment horizontal="left" indent="6"/>
    </xf>
    <xf numFmtId="0" fontId="10" fillId="0" borderId="0" xfId="2" applyFont="1" applyFill="1" applyBorder="1"/>
    <xf numFmtId="0" fontId="27" fillId="0" borderId="0" xfId="2" applyFont="1" applyFill="1" applyBorder="1"/>
    <xf numFmtId="182" fontId="14" fillId="0" borderId="0" xfId="2" applyNumberFormat="1" applyFont="1" applyFill="1" applyBorder="1"/>
    <xf numFmtId="182" fontId="28" fillId="0" borderId="0" xfId="2" applyNumberFormat="1" applyFont="1" applyFill="1"/>
    <xf numFmtId="203" fontId="28" fillId="0" borderId="0" xfId="2" applyNumberFormat="1" applyFont="1" applyFill="1"/>
    <xf numFmtId="2" fontId="28" fillId="0" borderId="0" xfId="2" applyNumberFormat="1" applyFont="1" applyFill="1"/>
    <xf numFmtId="171" fontId="19" fillId="0" borderId="13" xfId="2" applyNumberFormat="1" applyFont="1" applyFill="1" applyBorder="1"/>
    <xf numFmtId="171" fontId="10" fillId="0" borderId="0" xfId="2" applyNumberFormat="1" applyFont="1" applyFill="1" applyBorder="1"/>
    <xf numFmtId="2" fontId="10" fillId="0" borderId="0" xfId="2" applyNumberFormat="1" applyFont="1" applyFill="1" applyBorder="1" applyAlignment="1">
      <alignment horizontal="left" indent="7"/>
    </xf>
    <xf numFmtId="203" fontId="10" fillId="0" borderId="0" xfId="2" applyNumberFormat="1" applyFont="1" applyFill="1" applyBorder="1" applyAlignment="1">
      <alignment horizontal="left" indent="7"/>
    </xf>
    <xf numFmtId="171" fontId="10" fillId="0" borderId="4" xfId="2" applyNumberFormat="1" applyFont="1" applyFill="1" applyBorder="1"/>
    <xf numFmtId="181" fontId="24" fillId="0" borderId="12" xfId="0" applyNumberFormat="1" applyFont="1" applyFill="1" applyBorder="1" applyAlignment="1">
      <alignment horizontal="right"/>
    </xf>
    <xf numFmtId="176" fontId="24" fillId="0" borderId="13" xfId="0" applyNumberFormat="1" applyFont="1" applyFill="1" applyBorder="1" applyAlignment="1">
      <alignment horizontal="right"/>
    </xf>
    <xf numFmtId="181" fontId="24" fillId="0" borderId="13" xfId="0" applyNumberFormat="1" applyFont="1" applyFill="1" applyBorder="1" applyAlignment="1">
      <alignment horizontal="right"/>
    </xf>
    <xf numFmtId="181" fontId="24" fillId="0" borderId="5" xfId="0" applyNumberFormat="1" applyFont="1" applyFill="1" applyBorder="1" applyAlignment="1">
      <alignment horizontal="right"/>
    </xf>
    <xf numFmtId="0" fontId="0" fillId="0" borderId="15" xfId="0" applyFill="1" applyBorder="1"/>
    <xf numFmtId="0" fontId="0" fillId="0" borderId="6" xfId="0" applyFill="1" applyBorder="1"/>
    <xf numFmtId="181" fontId="26" fillId="0" borderId="15" xfId="0" applyNumberFormat="1" applyFont="1" applyFill="1" applyBorder="1" applyAlignment="1">
      <alignment horizontal="right"/>
    </xf>
    <xf numFmtId="176" fontId="26" fillId="0" borderId="0" xfId="0" applyNumberFormat="1" applyFont="1" applyFill="1" applyBorder="1" applyAlignment="1">
      <alignment horizontal="right"/>
    </xf>
    <xf numFmtId="181" fontId="26" fillId="0" borderId="0" xfId="0" applyNumberFormat="1" applyFont="1" applyFill="1" applyBorder="1" applyAlignment="1">
      <alignment horizontal="right"/>
    </xf>
    <xf numFmtId="181" fontId="26" fillId="0" borderId="6" xfId="0" applyNumberFormat="1" applyFont="1" applyFill="1" applyBorder="1" applyAlignment="1">
      <alignment horizontal="right"/>
    </xf>
    <xf numFmtId="181" fontId="26" fillId="0" borderId="14" xfId="0" applyNumberFormat="1" applyFont="1" applyFill="1" applyBorder="1" applyAlignment="1">
      <alignment horizontal="right"/>
    </xf>
    <xf numFmtId="176" fontId="26" fillId="0" borderId="4" xfId="0" applyNumberFormat="1" applyFont="1" applyFill="1" applyBorder="1" applyAlignment="1">
      <alignment horizontal="right"/>
    </xf>
    <xf numFmtId="181" fontId="26" fillId="0" borderId="4" xfId="0" applyNumberFormat="1" applyFont="1" applyFill="1" applyBorder="1" applyAlignment="1">
      <alignment horizontal="right"/>
    </xf>
    <xf numFmtId="181" fontId="26" fillId="0" borderId="11" xfId="0" applyNumberFormat="1" applyFont="1" applyFill="1" applyBorder="1" applyAlignment="1">
      <alignment horizontal="right"/>
    </xf>
    <xf numFmtId="1" fontId="18" fillId="0" borderId="7" xfId="0" applyNumberFormat="1" applyFont="1" applyFill="1" applyBorder="1"/>
    <xf numFmtId="172" fontId="18" fillId="0" borderId="13" xfId="0" applyNumberFormat="1" applyFont="1" applyFill="1" applyBorder="1" applyAlignment="1">
      <alignment horizontal="right" indent="1"/>
    </xf>
    <xf numFmtId="172" fontId="24" fillId="0" borderId="13" xfId="0" applyNumberFormat="1" applyFont="1" applyFill="1" applyBorder="1" applyAlignment="1">
      <alignment horizontal="right" indent="1"/>
    </xf>
    <xf numFmtId="201" fontId="24" fillId="0" borderId="13" xfId="0" applyNumberFormat="1" applyFont="1" applyFill="1" applyBorder="1"/>
    <xf numFmtId="172" fontId="18" fillId="0" borderId="13" xfId="2" applyNumberFormat="1" applyFont="1" applyFill="1" applyBorder="1" applyAlignment="1">
      <alignment horizontal="right" indent="1"/>
    </xf>
    <xf numFmtId="172" fontId="18" fillId="0" borderId="5" xfId="2" applyNumberFormat="1" applyFont="1" applyFill="1" applyBorder="1" applyAlignment="1">
      <alignment horizontal="right" indent="1"/>
    </xf>
    <xf numFmtId="1" fontId="18" fillId="0" borderId="9" xfId="0" applyNumberFormat="1" applyFont="1" applyFill="1" applyBorder="1" applyAlignment="1">
      <alignment vertical="top" wrapText="1"/>
    </xf>
    <xf numFmtId="172" fontId="18" fillId="0" borderId="0" xfId="0" applyNumberFormat="1" applyFont="1" applyFill="1" applyBorder="1" applyAlignment="1">
      <alignment horizontal="right" vertical="top" wrapText="1" indent="1"/>
    </xf>
    <xf numFmtId="172" fontId="24" fillId="0" borderId="0" xfId="0" applyNumberFormat="1" applyFont="1" applyFill="1" applyBorder="1" applyAlignment="1">
      <alignment horizontal="right" indent="1"/>
    </xf>
    <xf numFmtId="201" fontId="24" fillId="0" borderId="0" xfId="0" applyNumberFormat="1" applyFont="1" applyFill="1" applyBorder="1"/>
    <xf numFmtId="172" fontId="18" fillId="0" borderId="0" xfId="2" applyNumberFormat="1" applyFont="1" applyFill="1" applyBorder="1" applyAlignment="1">
      <alignment horizontal="right" indent="1"/>
    </xf>
    <xf numFmtId="172" fontId="18" fillId="0" borderId="6" xfId="2" applyNumberFormat="1" applyFont="1" applyFill="1" applyBorder="1" applyAlignment="1">
      <alignment horizontal="right" indent="1"/>
    </xf>
    <xf numFmtId="172" fontId="14" fillId="0" borderId="0" xfId="0" applyNumberFormat="1" applyFont="1" applyFill="1" applyBorder="1" applyAlignment="1">
      <alignment horizontal="right" wrapText="1" indent="1"/>
    </xf>
    <xf numFmtId="172" fontId="26" fillId="0" borderId="0" xfId="0" applyNumberFormat="1" applyFont="1" applyFill="1" applyBorder="1" applyAlignment="1">
      <alignment horizontal="right" indent="1"/>
    </xf>
    <xf numFmtId="201" fontId="26" fillId="0" borderId="0" xfId="0" applyNumberFormat="1" applyFont="1" applyFill="1" applyBorder="1"/>
    <xf numFmtId="172" fontId="14" fillId="0" borderId="0" xfId="2" applyNumberFormat="1" applyFont="1" applyFill="1" applyBorder="1" applyAlignment="1">
      <alignment horizontal="right" indent="1"/>
    </xf>
    <xf numFmtId="172" fontId="14" fillId="0" borderId="6" xfId="2" applyNumberFormat="1" applyFont="1" applyFill="1" applyBorder="1" applyAlignment="1">
      <alignment horizontal="right" indent="1"/>
    </xf>
    <xf numFmtId="1" fontId="14" fillId="0" borderId="9" xfId="0" applyNumberFormat="1" applyFont="1" applyFill="1" applyBorder="1"/>
    <xf numFmtId="172" fontId="14" fillId="0" borderId="0" xfId="0" applyNumberFormat="1" applyFont="1" applyFill="1" applyBorder="1" applyAlignment="1">
      <alignment horizontal="right" indent="1"/>
    </xf>
    <xf numFmtId="1" fontId="18" fillId="0" borderId="9" xfId="0" applyNumberFormat="1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wrapText="1" indent="1"/>
    </xf>
    <xf numFmtId="172" fontId="20" fillId="0" borderId="0" xfId="0" applyNumberFormat="1" applyFont="1" applyFill="1" applyBorder="1" applyAlignment="1">
      <alignment horizontal="right" wrapText="1" indent="1"/>
    </xf>
    <xf numFmtId="172" fontId="20" fillId="0" borderId="0" xfId="0" applyNumberFormat="1" applyFont="1" applyFill="1" applyBorder="1" applyAlignment="1">
      <alignment horizontal="right" indent="1"/>
    </xf>
    <xf numFmtId="1" fontId="18" fillId="0" borderId="9" xfId="0" applyNumberFormat="1" applyFont="1" applyFill="1" applyBorder="1" applyAlignment="1">
      <alignment wrapText="1"/>
    </xf>
    <xf numFmtId="172" fontId="18" fillId="0" borderId="0" xfId="0" applyNumberFormat="1" applyFont="1" applyFill="1" applyBorder="1" applyAlignment="1">
      <alignment horizontal="right" wrapText="1" indent="1"/>
    </xf>
    <xf numFmtId="172" fontId="10" fillId="0" borderId="0" xfId="2" applyNumberFormat="1" applyFont="1" applyFill="1" applyBorder="1" applyAlignment="1">
      <alignment horizontal="right" indent="1"/>
    </xf>
    <xf numFmtId="1" fontId="19" fillId="0" borderId="9" xfId="0" applyNumberFormat="1" applyFont="1" applyFill="1" applyBorder="1" applyAlignment="1">
      <alignment horizontal="left" wrapText="1"/>
    </xf>
    <xf numFmtId="172" fontId="19" fillId="0" borderId="0" xfId="0" applyNumberFormat="1" applyFont="1" applyFill="1" applyBorder="1" applyAlignment="1">
      <alignment horizontal="right" wrapText="1" indent="1"/>
    </xf>
    <xf numFmtId="172" fontId="10" fillId="0" borderId="0" xfId="0" applyNumberFormat="1" applyFont="1" applyFill="1" applyBorder="1" applyAlignment="1">
      <alignment horizontal="right" wrapText="1" indent="1"/>
    </xf>
    <xf numFmtId="1" fontId="14" fillId="0" borderId="10" xfId="0" applyNumberFormat="1" applyFont="1" applyFill="1" applyBorder="1" applyAlignment="1">
      <alignment horizontal="left" wrapText="1"/>
    </xf>
    <xf numFmtId="172" fontId="14" fillId="0" borderId="4" xfId="0" applyNumberFormat="1" applyFont="1" applyFill="1" applyBorder="1" applyAlignment="1">
      <alignment horizontal="right" wrapText="1" indent="1"/>
    </xf>
    <xf numFmtId="172" fontId="26" fillId="0" borderId="4" xfId="0" applyNumberFormat="1" applyFont="1" applyFill="1" applyBorder="1" applyAlignment="1">
      <alignment horizontal="right" indent="1"/>
    </xf>
    <xf numFmtId="201" fontId="26" fillId="0" borderId="4" xfId="0" applyNumberFormat="1" applyFont="1" applyFill="1" applyBorder="1"/>
    <xf numFmtId="172" fontId="14" fillId="0" borderId="4" xfId="2" applyNumberFormat="1" applyFont="1" applyFill="1" applyBorder="1" applyAlignment="1">
      <alignment horizontal="right" indent="1"/>
    </xf>
    <xf numFmtId="172" fontId="14" fillId="0" borderId="11" xfId="2" applyNumberFormat="1" applyFont="1" applyFill="1" applyBorder="1" applyAlignment="1">
      <alignment horizontal="right" indent="1"/>
    </xf>
    <xf numFmtId="167" fontId="24" fillId="0" borderId="13" xfId="0" applyNumberFormat="1" applyFont="1" applyFill="1" applyBorder="1" applyAlignment="1"/>
    <xf numFmtId="167" fontId="24" fillId="0" borderId="5" xfId="0" applyNumberFormat="1" applyFont="1" applyFill="1" applyBorder="1" applyAlignment="1"/>
    <xf numFmtId="167" fontId="0" fillId="0" borderId="0" xfId="0" applyNumberFormat="1" applyFill="1"/>
    <xf numFmtId="167" fontId="24" fillId="0" borderId="0" xfId="0" applyNumberFormat="1" applyFont="1" applyFill="1" applyBorder="1" applyAlignment="1"/>
    <xf numFmtId="167" fontId="24" fillId="0" borderId="6" xfId="0" applyNumberFormat="1" applyFont="1" applyFill="1" applyBorder="1" applyAlignment="1"/>
    <xf numFmtId="167" fontId="26" fillId="0" borderId="0" xfId="0" applyNumberFormat="1" applyFont="1" applyFill="1" applyBorder="1" applyAlignment="1"/>
    <xf numFmtId="167" fontId="26" fillId="0" borderId="6" xfId="0" applyNumberFormat="1" applyFont="1" applyFill="1" applyBorder="1" applyAlignment="1"/>
    <xf numFmtId="167" fontId="26" fillId="0" borderId="0" xfId="0" applyNumberFormat="1" applyFont="1" applyFill="1" applyBorder="1" applyAlignment="1">
      <alignment horizontal="left" indent="6"/>
    </xf>
    <xf numFmtId="0" fontId="0" fillId="0" borderId="0" xfId="0" applyFont="1" applyFill="1"/>
    <xf numFmtId="167" fontId="26" fillId="0" borderId="4" xfId="0" applyNumberFormat="1" applyFont="1" applyFill="1" applyBorder="1" applyAlignment="1"/>
    <xf numFmtId="167" fontId="26" fillId="0" borderId="11" xfId="0" applyNumberFormat="1" applyFont="1" applyFill="1" applyBorder="1" applyAlignment="1"/>
    <xf numFmtId="1" fontId="14" fillId="0" borderId="0" xfId="0" applyNumberFormat="1" applyFont="1" applyFill="1" applyAlignment="1">
      <alignment horizontal="left" wrapText="1"/>
    </xf>
    <xf numFmtId="201" fontId="20" fillId="0" borderId="0" xfId="0" applyNumberFormat="1" applyFont="1" applyFill="1" applyBorder="1"/>
    <xf numFmtId="167" fontId="20" fillId="0" borderId="0" xfId="0" applyNumberFormat="1" applyFont="1" applyFill="1" applyBorder="1" applyAlignment="1"/>
    <xf numFmtId="167" fontId="20" fillId="0" borderId="6" xfId="0" applyNumberFormat="1" applyFont="1" applyFill="1" applyBorder="1" applyAlignment="1"/>
    <xf numFmtId="0" fontId="54" fillId="0" borderId="0" xfId="0" applyFont="1" applyFill="1"/>
    <xf numFmtId="172" fontId="55" fillId="0" borderId="0" xfId="0" applyNumberFormat="1" applyFont="1" applyFill="1" applyAlignment="1">
      <alignment horizontal="right" vertical="center"/>
    </xf>
    <xf numFmtId="167" fontId="54" fillId="0" borderId="0" xfId="0" applyNumberFormat="1" applyFont="1" applyFill="1"/>
    <xf numFmtId="187" fontId="26" fillId="0" borderId="5" xfId="0" applyNumberFormat="1" applyFont="1" applyBorder="1"/>
    <xf numFmtId="187" fontId="26" fillId="0" borderId="6" xfId="0" applyNumberFormat="1" applyFont="1" applyBorder="1"/>
    <xf numFmtId="187" fontId="24" fillId="0" borderId="11" xfId="0" applyNumberFormat="1" applyFont="1" applyBorder="1"/>
    <xf numFmtId="183" fontId="23" fillId="0" borderId="10" xfId="2" applyNumberFormat="1" applyFont="1" applyFill="1" applyBorder="1"/>
    <xf numFmtId="168" fontId="23" fillId="0" borderId="9" xfId="2" applyNumberFormat="1" applyFont="1" applyFill="1" applyBorder="1"/>
    <xf numFmtId="168" fontId="23" fillId="0" borderId="10" xfId="2" applyNumberFormat="1" applyFont="1" applyFill="1" applyBorder="1"/>
    <xf numFmtId="168" fontId="25" fillId="0" borderId="7" xfId="2" applyNumberFormat="1" applyFont="1" applyFill="1" applyBorder="1"/>
    <xf numFmtId="168" fontId="25" fillId="0" borderId="9" xfId="2" applyNumberFormat="1" applyFont="1" applyFill="1" applyBorder="1"/>
    <xf numFmtId="176" fontId="24" fillId="0" borderId="12" xfId="0" applyNumberFormat="1" applyFont="1" applyFill="1" applyBorder="1" applyAlignment="1">
      <alignment horizontal="right"/>
    </xf>
    <xf numFmtId="176" fontId="24" fillId="0" borderId="5" xfId="0" applyNumberFormat="1" applyFont="1" applyFill="1" applyBorder="1" applyAlignment="1">
      <alignment horizontal="right"/>
    </xf>
    <xf numFmtId="176" fontId="24" fillId="0" borderId="15" xfId="0" applyNumberFormat="1" applyFont="1" applyFill="1" applyBorder="1" applyAlignment="1">
      <alignment horizontal="right"/>
    </xf>
    <xf numFmtId="176" fontId="24" fillId="0" borderId="0" xfId="0" applyNumberFormat="1" applyFont="1" applyFill="1" applyBorder="1" applyAlignment="1">
      <alignment horizontal="right"/>
    </xf>
    <xf numFmtId="176" fontId="24" fillId="0" borderId="6" xfId="0" applyNumberFormat="1" applyFont="1" applyFill="1" applyBorder="1" applyAlignment="1">
      <alignment horizontal="right"/>
    </xf>
    <xf numFmtId="176" fontId="26" fillId="0" borderId="15" xfId="0" applyNumberFormat="1" applyFont="1" applyFill="1" applyBorder="1" applyAlignment="1">
      <alignment horizontal="right"/>
    </xf>
    <xf numFmtId="176" fontId="26" fillId="0" borderId="6" xfId="0" applyNumberFormat="1" applyFont="1" applyFill="1" applyBorder="1" applyAlignment="1">
      <alignment horizontal="right"/>
    </xf>
    <xf numFmtId="176" fontId="26" fillId="0" borderId="14" xfId="0" applyNumberFormat="1" applyFont="1" applyFill="1" applyBorder="1" applyAlignment="1">
      <alignment horizontal="right"/>
    </xf>
    <xf numFmtId="176" fontId="26" fillId="0" borderId="0" xfId="0" applyNumberFormat="1" applyFont="1" applyFill="1" applyBorder="1" applyAlignment="1">
      <alignment horizontal="right" indent="1"/>
    </xf>
    <xf numFmtId="176" fontId="24" fillId="0" borderId="0" xfId="0" applyNumberFormat="1" applyFont="1" applyFill="1" applyBorder="1" applyAlignment="1">
      <alignment horizontal="right" indent="1"/>
    </xf>
    <xf numFmtId="176" fontId="26" fillId="0" borderId="15" xfId="0" applyNumberFormat="1" applyFont="1" applyFill="1" applyBorder="1" applyAlignment="1">
      <alignment horizontal="right" indent="1"/>
    </xf>
    <xf numFmtId="176" fontId="26" fillId="0" borderId="6" xfId="0" applyNumberFormat="1" applyFont="1" applyFill="1" applyBorder="1" applyAlignment="1">
      <alignment horizontal="right" indent="1"/>
    </xf>
    <xf numFmtId="176" fontId="26" fillId="0" borderId="4" xfId="0" applyNumberFormat="1" applyFont="1" applyFill="1" applyBorder="1" applyAlignment="1">
      <alignment horizontal="right" indent="1"/>
    </xf>
    <xf numFmtId="176" fontId="26" fillId="0" borderId="11" xfId="0" applyNumberFormat="1" applyFont="1" applyFill="1" applyBorder="1" applyAlignment="1">
      <alignment horizontal="right" indent="1"/>
    </xf>
    <xf numFmtId="0" fontId="14" fillId="0" borderId="2" xfId="3" applyFont="1" applyBorder="1" applyAlignment="1" applyProtection="1">
      <alignment horizontal="center" vertical="center"/>
      <protection locked="0"/>
    </xf>
    <xf numFmtId="49" fontId="14" fillId="0" borderId="2" xfId="4" applyNumberFormat="1" applyFont="1" applyBorder="1" applyAlignment="1">
      <alignment horizontal="center" vertical="center" wrapText="1"/>
    </xf>
    <xf numFmtId="49" fontId="14" fillId="0" borderId="2" xfId="4" applyNumberFormat="1" applyFont="1" applyBorder="1" applyAlignment="1">
      <alignment horizontal="center" vertical="top" wrapText="1"/>
    </xf>
    <xf numFmtId="49" fontId="23" fillId="0" borderId="2" xfId="6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/>
    </xf>
    <xf numFmtId="49" fontId="14" fillId="0" borderId="5" xfId="9" applyNumberFormat="1" applyFont="1" applyFill="1" applyBorder="1" applyAlignment="1">
      <alignment horizontal="center" vertical="center" wrapText="1"/>
    </xf>
    <xf numFmtId="49" fontId="14" fillId="0" borderId="2" xfId="13" applyNumberFormat="1" applyFont="1" applyBorder="1" applyAlignment="1">
      <alignment horizontal="center" vertical="center"/>
    </xf>
    <xf numFmtId="49" fontId="14" fillId="0" borderId="2" xfId="13" applyNumberFormat="1" applyFont="1" applyFill="1" applyBorder="1" applyAlignment="1">
      <alignment horizontal="center" vertical="center"/>
    </xf>
    <xf numFmtId="49" fontId="14" fillId="0" borderId="2" xfId="13" applyNumberFormat="1" applyFont="1" applyFill="1" applyBorder="1" applyAlignment="1">
      <alignment horizontal="center" vertical="center" wrapText="1"/>
    </xf>
    <xf numFmtId="49" fontId="14" fillId="0" borderId="7" xfId="13" applyNumberFormat="1" applyFont="1" applyFill="1" applyBorder="1" applyAlignment="1">
      <alignment horizontal="center" vertical="center"/>
    </xf>
    <xf numFmtId="49" fontId="20" fillId="0" borderId="12" xfId="15" applyNumberFormat="1" applyFont="1" applyFill="1" applyBorder="1" applyAlignment="1">
      <alignment horizontal="center" vertical="center" wrapText="1"/>
    </xf>
    <xf numFmtId="172" fontId="14" fillId="0" borderId="2" xfId="15" applyFont="1" applyFill="1" applyBorder="1" applyAlignment="1">
      <alignment horizontal="center" vertical="center"/>
    </xf>
    <xf numFmtId="49" fontId="14" fillId="0" borderId="2" xfId="2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1" fontId="14" fillId="0" borderId="0" xfId="5" applyNumberFormat="1" applyFont="1" applyFill="1" applyBorder="1"/>
    <xf numFmtId="168" fontId="10" fillId="0" borderId="0" xfId="2" applyNumberFormat="1" applyFill="1"/>
    <xf numFmtId="186" fontId="10" fillId="0" borderId="0" xfId="2" applyNumberFormat="1" applyFill="1"/>
    <xf numFmtId="186" fontId="10" fillId="0" borderId="0" xfId="2" applyNumberFormat="1" applyFont="1" applyFill="1"/>
    <xf numFmtId="167" fontId="10" fillId="0" borderId="0" xfId="2" applyNumberFormat="1" applyFont="1" applyFill="1"/>
    <xf numFmtId="167" fontId="10" fillId="0" borderId="0" xfId="2" applyNumberFormat="1" applyFill="1"/>
    <xf numFmtId="49" fontId="14" fillId="0" borderId="2" xfId="11" applyNumberFormat="1" applyFont="1" applyBorder="1" applyAlignment="1">
      <alignment horizontal="center" wrapText="1"/>
    </xf>
    <xf numFmtId="0" fontId="52" fillId="0" borderId="0" xfId="2" applyFont="1" applyAlignment="1">
      <alignment vertical="center" wrapText="1"/>
    </xf>
    <xf numFmtId="0" fontId="50" fillId="0" borderId="0" xfId="2" applyFont="1" applyAlignment="1">
      <alignment vertical="center" wrapText="1"/>
    </xf>
    <xf numFmtId="0" fontId="14" fillId="0" borderId="7" xfId="3" applyFont="1" applyBorder="1" applyAlignment="1" applyProtection="1">
      <alignment horizontal="center" vertical="center"/>
      <protection locked="0"/>
    </xf>
    <xf numFmtId="49" fontId="14" fillId="0" borderId="7" xfId="13" applyNumberFormat="1" applyFont="1" applyFill="1" applyBorder="1" applyAlignment="1">
      <alignment horizontal="center" vertical="center" wrapText="1"/>
    </xf>
    <xf numFmtId="49" fontId="14" fillId="0" borderId="2" xfId="13" applyNumberFormat="1" applyFont="1" applyFill="1" applyBorder="1" applyAlignment="1">
      <alignment horizontal="center" wrapText="1"/>
    </xf>
    <xf numFmtId="172" fontId="24" fillId="0" borderId="5" xfId="0" applyNumberFormat="1" applyFont="1" applyFill="1" applyBorder="1" applyAlignment="1">
      <alignment horizontal="center"/>
    </xf>
    <xf numFmtId="172" fontId="24" fillId="0" borderId="6" xfId="0" applyNumberFormat="1" applyFont="1" applyFill="1" applyBorder="1" applyAlignment="1">
      <alignment horizontal="center"/>
    </xf>
    <xf numFmtId="172" fontId="26" fillId="0" borderId="6" xfId="0" applyNumberFormat="1" applyFont="1" applyFill="1" applyBorder="1" applyAlignment="1">
      <alignment horizontal="center"/>
    </xf>
    <xf numFmtId="193" fontId="26" fillId="0" borderId="6" xfId="0" applyNumberFormat="1" applyFont="1" applyFill="1" applyBorder="1" applyAlignment="1">
      <alignment horizontal="left" indent="9"/>
    </xf>
    <xf numFmtId="193" fontId="26" fillId="0" borderId="6" xfId="0" applyNumberFormat="1" applyFont="1" applyFill="1" applyBorder="1" applyAlignment="1">
      <alignment horizontal="left" vertical="center" indent="9"/>
    </xf>
    <xf numFmtId="193" fontId="26" fillId="0" borderId="11" xfId="0" applyNumberFormat="1" applyFont="1" applyFill="1" applyBorder="1" applyAlignment="1">
      <alignment horizontal="left" indent="9"/>
    </xf>
    <xf numFmtId="0" fontId="12" fillId="0" borderId="0" xfId="2" applyFont="1" applyFill="1" applyAlignment="1">
      <alignment vertical="center"/>
    </xf>
    <xf numFmtId="0" fontId="20" fillId="0" borderId="15" xfId="0" applyFont="1" applyFill="1" applyBorder="1" applyAlignment="1">
      <alignment horizontal="right" wrapText="1" indent="8"/>
    </xf>
    <xf numFmtId="0" fontId="26" fillId="0" borderId="15" xfId="0" applyFont="1" applyFill="1" applyBorder="1" applyAlignment="1">
      <alignment horizontal="right" indent="8"/>
    </xf>
    <xf numFmtId="0" fontId="26" fillId="0" borderId="15" xfId="0" applyFont="1" applyFill="1" applyBorder="1" applyAlignment="1">
      <alignment horizontal="right" wrapText="1" indent="8"/>
    </xf>
    <xf numFmtId="49" fontId="14" fillId="0" borderId="3" xfId="21" applyNumberFormat="1" applyFont="1" applyFill="1" applyBorder="1" applyAlignment="1">
      <alignment horizontal="center" vertical="center"/>
    </xf>
    <xf numFmtId="165" fontId="18" fillId="0" borderId="12" xfId="0" applyNumberFormat="1" applyFont="1" applyFill="1" applyBorder="1" applyAlignment="1">
      <alignment horizontal="right" indent="5"/>
    </xf>
    <xf numFmtId="166" fontId="18" fillId="0" borderId="7" xfId="0" applyNumberFormat="1" applyFont="1" applyFill="1" applyBorder="1" applyAlignment="1">
      <alignment horizontal="right" indent="5"/>
    </xf>
    <xf numFmtId="165" fontId="18" fillId="0" borderId="15" xfId="0" applyNumberFormat="1" applyFont="1" applyFill="1" applyBorder="1" applyAlignment="1">
      <alignment horizontal="right" indent="5"/>
    </xf>
    <xf numFmtId="166" fontId="18" fillId="0" borderId="9" xfId="0" applyNumberFormat="1" applyFont="1" applyFill="1" applyBorder="1" applyAlignment="1">
      <alignment horizontal="right" indent="5"/>
    </xf>
    <xf numFmtId="165" fontId="10" fillId="0" borderId="15" xfId="0" applyNumberFormat="1" applyFont="1" applyFill="1" applyBorder="1" applyAlignment="1">
      <alignment horizontal="right" indent="5"/>
    </xf>
    <xf numFmtId="166" fontId="10" fillId="0" borderId="9" xfId="0" applyNumberFormat="1" applyFont="1" applyFill="1" applyBorder="1" applyAlignment="1">
      <alignment horizontal="right" indent="5"/>
    </xf>
    <xf numFmtId="165" fontId="19" fillId="0" borderId="15" xfId="0" applyNumberFormat="1" applyFont="1" applyFill="1" applyBorder="1" applyAlignment="1">
      <alignment horizontal="right" indent="5"/>
    </xf>
    <xf numFmtId="165" fontId="10" fillId="0" borderId="14" xfId="0" applyNumberFormat="1" applyFont="1" applyFill="1" applyBorder="1" applyAlignment="1">
      <alignment horizontal="right" indent="5"/>
    </xf>
    <xf numFmtId="166" fontId="10" fillId="0" borderId="10" xfId="0" applyNumberFormat="1" applyFont="1" applyFill="1" applyBorder="1" applyAlignment="1">
      <alignment horizontal="right" indent="5"/>
    </xf>
    <xf numFmtId="165" fontId="14" fillId="0" borderId="13" xfId="3" applyNumberFormat="1" applyFont="1" applyBorder="1" applyAlignment="1" applyProtection="1">
      <alignment horizontal="right"/>
      <protection locked="0"/>
    </xf>
    <xf numFmtId="165" fontId="14" fillId="0" borderId="13" xfId="3" applyNumberFormat="1" applyFont="1" applyFill="1" applyBorder="1" applyAlignment="1" applyProtection="1">
      <alignment horizontal="right"/>
      <protection locked="0"/>
    </xf>
    <xf numFmtId="0" fontId="20" fillId="0" borderId="5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165" fontId="14" fillId="0" borderId="6" xfId="3" applyNumberFormat="1" applyFont="1" applyFill="1" applyBorder="1" applyAlignment="1" applyProtection="1">
      <alignment horizontal="center"/>
      <protection locked="0"/>
    </xf>
    <xf numFmtId="0" fontId="20" fillId="0" borderId="11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172" fontId="34" fillId="0" borderId="9" xfId="3" applyNumberFormat="1" applyFont="1" applyFill="1" applyBorder="1" applyAlignment="1" applyProtection="1">
      <alignment horizontal="center"/>
      <protection locked="0"/>
    </xf>
    <xf numFmtId="172" fontId="20" fillId="0" borderId="9" xfId="0" applyNumberFormat="1" applyFont="1" applyBorder="1" applyAlignment="1">
      <alignment horizontal="center" wrapText="1"/>
    </xf>
    <xf numFmtId="172" fontId="20" fillId="0" borderId="10" xfId="0" applyNumberFormat="1" applyFont="1" applyBorder="1" applyAlignment="1">
      <alignment horizontal="center" wrapText="1"/>
    </xf>
    <xf numFmtId="183" fontId="25" fillId="0" borderId="7" xfId="2" applyNumberFormat="1" applyFont="1" applyFill="1" applyBorder="1"/>
    <xf numFmtId="183" fontId="25" fillId="0" borderId="9" xfId="2" applyNumberFormat="1" applyFont="1" applyFill="1" applyBorder="1"/>
    <xf numFmtId="183" fontId="23" fillId="0" borderId="9" xfId="2" applyNumberFormat="1" applyFont="1" applyFill="1" applyBorder="1"/>
    <xf numFmtId="183" fontId="25" fillId="0" borderId="12" xfId="2" applyNumberFormat="1" applyFont="1" applyFill="1" applyBorder="1"/>
    <xf numFmtId="1" fontId="18" fillId="0" borderId="9" xfId="2" applyNumberFormat="1" applyFont="1" applyBorder="1" applyAlignment="1">
      <alignment vertical="top" wrapText="1"/>
    </xf>
    <xf numFmtId="1" fontId="14" fillId="0" borderId="9" xfId="2" applyNumberFormat="1" applyFont="1" applyBorder="1" applyAlignment="1">
      <alignment horizontal="left" wrapText="1"/>
    </xf>
    <xf numFmtId="1" fontId="14" fillId="0" borderId="9" xfId="2" applyNumberFormat="1" applyFont="1" applyBorder="1"/>
    <xf numFmtId="1" fontId="18" fillId="0" borderId="9" xfId="2" applyNumberFormat="1" applyFont="1" applyBorder="1" applyAlignment="1">
      <alignment horizontal="left" vertical="top" wrapText="1"/>
    </xf>
    <xf numFmtId="0" fontId="20" fillId="0" borderId="9" xfId="2" applyFont="1" applyBorder="1" applyAlignment="1">
      <alignment horizontal="left" wrapText="1" indent="1"/>
    </xf>
    <xf numFmtId="1" fontId="18" fillId="0" borderId="9" xfId="2" applyNumberFormat="1" applyFont="1" applyBorder="1" applyAlignment="1">
      <alignment wrapText="1"/>
    </xf>
    <xf numFmtId="1" fontId="19" fillId="0" borderId="9" xfId="2" applyNumberFormat="1" applyFont="1" applyBorder="1" applyAlignment="1">
      <alignment horizontal="left" wrapText="1"/>
    </xf>
    <xf numFmtId="1" fontId="14" fillId="0" borderId="10" xfId="2" applyNumberFormat="1" applyFont="1" applyBorder="1" applyAlignment="1">
      <alignment horizontal="left" wrapText="1"/>
    </xf>
    <xf numFmtId="0" fontId="14" fillId="0" borderId="12" xfId="3" applyFont="1" applyBorder="1" applyAlignment="1" applyProtection="1">
      <protection locked="0"/>
    </xf>
    <xf numFmtId="0" fontId="14" fillId="0" borderId="15" xfId="3" applyFont="1" applyBorder="1" applyProtection="1">
      <protection locked="0"/>
    </xf>
    <xf numFmtId="0" fontId="14" fillId="0" borderId="15" xfId="3" applyFont="1" applyBorder="1" applyAlignment="1" applyProtection="1">
      <alignment horizontal="left" wrapText="1" indent="3"/>
      <protection locked="0"/>
    </xf>
    <xf numFmtId="0" fontId="14" fillId="0" borderId="15" xfId="3" applyFont="1" applyBorder="1" applyAlignment="1" applyProtection="1">
      <alignment wrapText="1"/>
      <protection locked="0"/>
    </xf>
    <xf numFmtId="0" fontId="14" fillId="0" borderId="14" xfId="3" applyFont="1" applyBorder="1" applyProtection="1">
      <protection locked="0"/>
    </xf>
    <xf numFmtId="165" fontId="14" fillId="0" borderId="7" xfId="3" applyNumberFormat="1" applyFont="1" applyBorder="1" applyAlignment="1" applyProtection="1">
      <alignment horizontal="right"/>
      <protection locked="0"/>
    </xf>
    <xf numFmtId="165" fontId="14" fillId="0" borderId="9" xfId="3" applyNumberFormat="1" applyFont="1" applyBorder="1" applyAlignment="1" applyProtection="1">
      <alignment horizontal="right"/>
      <protection locked="0"/>
    </xf>
    <xf numFmtId="165" fontId="14" fillId="0" borderId="10" xfId="3" applyNumberFormat="1" applyFont="1" applyBorder="1" applyAlignment="1" applyProtection="1">
      <alignment horizontal="right"/>
      <protection locked="0"/>
    </xf>
    <xf numFmtId="183" fontId="19" fillId="0" borderId="5" xfId="2" applyNumberFormat="1" applyFont="1" applyFill="1" applyBorder="1"/>
    <xf numFmtId="172" fontId="10" fillId="0" borderId="6" xfId="2" applyNumberFormat="1" applyFont="1" applyFill="1" applyBorder="1" applyAlignment="1">
      <alignment horizontal="right" indent="4"/>
    </xf>
    <xf numFmtId="0" fontId="10" fillId="0" borderId="15" xfId="2" applyFont="1" applyFill="1" applyBorder="1"/>
    <xf numFmtId="0" fontId="10" fillId="0" borderId="6" xfId="2" applyFont="1" applyFill="1" applyBorder="1"/>
    <xf numFmtId="0" fontId="27" fillId="0" borderId="15" xfId="2" applyFont="1" applyFill="1" applyBorder="1"/>
    <xf numFmtId="182" fontId="14" fillId="0" borderId="15" xfId="2" applyNumberFormat="1" applyFont="1" applyFill="1" applyBorder="1"/>
    <xf numFmtId="202" fontId="10" fillId="0" borderId="6" xfId="2" applyNumberFormat="1" applyFont="1" applyFill="1" applyBorder="1" applyAlignment="1">
      <alignment horizontal="right" indent="4"/>
    </xf>
    <xf numFmtId="204" fontId="10" fillId="0" borderId="6" xfId="2" applyNumberFormat="1" applyFont="1" applyFill="1" applyBorder="1" applyAlignment="1">
      <alignment horizontal="right" indent="4"/>
    </xf>
    <xf numFmtId="0" fontId="10" fillId="0" borderId="6" xfId="2" applyNumberFormat="1" applyFont="1" applyFill="1" applyBorder="1" applyAlignment="1">
      <alignment horizontal="right" indent="4"/>
    </xf>
    <xf numFmtId="172" fontId="10" fillId="0" borderId="11" xfId="2" applyNumberFormat="1" applyFont="1" applyFill="1" applyBorder="1" applyAlignment="1">
      <alignment horizontal="right" indent="4"/>
    </xf>
    <xf numFmtId="0" fontId="10" fillId="0" borderId="1" xfId="2" applyFont="1" applyFill="1" applyBorder="1" applyAlignment="1">
      <alignment horizontal="center" vertical="center"/>
    </xf>
    <xf numFmtId="0" fontId="10" fillId="0" borderId="2" xfId="2" applyFill="1" applyBorder="1" applyAlignment="1">
      <alignment horizontal="center" vertical="center"/>
    </xf>
    <xf numFmtId="171" fontId="19" fillId="0" borderId="5" xfId="2" applyNumberFormat="1" applyFont="1" applyFill="1" applyBorder="1"/>
    <xf numFmtId="171" fontId="10" fillId="0" borderId="6" xfId="2" applyNumberFormat="1" applyFont="1" applyFill="1" applyBorder="1"/>
    <xf numFmtId="171" fontId="10" fillId="0" borderId="11" xfId="2" applyNumberFormat="1" applyFont="1" applyFill="1" applyBorder="1"/>
    <xf numFmtId="2" fontId="23" fillId="0" borderId="9" xfId="2" applyNumberFormat="1" applyFont="1" applyFill="1" applyBorder="1" applyAlignment="1">
      <alignment horizontal="center"/>
    </xf>
    <xf numFmtId="2" fontId="24" fillId="0" borderId="12" xfId="0" applyNumberFormat="1" applyFont="1" applyFill="1" applyBorder="1" applyAlignment="1">
      <alignment horizontal="center" vertical="center"/>
    </xf>
    <xf numFmtId="2" fontId="24" fillId="0" borderId="13" xfId="0" applyNumberFormat="1" applyFont="1" applyFill="1" applyBorder="1" applyAlignment="1">
      <alignment horizontal="center" vertical="center"/>
    </xf>
    <xf numFmtId="2" fontId="24" fillId="0" borderId="5" xfId="0" applyNumberFormat="1" applyFont="1" applyFill="1" applyBorder="1" applyAlignment="1">
      <alignment horizontal="center" vertical="center"/>
    </xf>
    <xf numFmtId="2" fontId="24" fillId="0" borderId="15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center"/>
    </xf>
    <xf numFmtId="2" fontId="24" fillId="0" borderId="6" xfId="0" applyNumberFormat="1" applyFont="1" applyFill="1" applyBorder="1" applyAlignment="1">
      <alignment horizontal="center" vertical="center"/>
    </xf>
    <xf numFmtId="2" fontId="26" fillId="0" borderId="15" xfId="0" applyNumberFormat="1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center" vertical="center"/>
    </xf>
    <xf numFmtId="2" fontId="26" fillId="0" borderId="6" xfId="0" applyNumberFormat="1" applyFont="1" applyFill="1" applyBorder="1" applyAlignment="1">
      <alignment horizontal="center" vertical="center"/>
    </xf>
    <xf numFmtId="2" fontId="26" fillId="0" borderId="14" xfId="0" applyNumberFormat="1" applyFont="1" applyFill="1" applyBorder="1" applyAlignment="1">
      <alignment horizontal="center" vertical="center"/>
    </xf>
    <xf numFmtId="2" fontId="26" fillId="0" borderId="4" xfId="0" applyNumberFormat="1" applyFont="1" applyFill="1" applyBorder="1" applyAlignment="1">
      <alignment horizontal="center" vertical="center"/>
    </xf>
    <xf numFmtId="2" fontId="26" fillId="0" borderId="11" xfId="0" applyNumberFormat="1" applyFont="1" applyFill="1" applyBorder="1" applyAlignment="1">
      <alignment horizontal="center" vertical="center"/>
    </xf>
    <xf numFmtId="0" fontId="18" fillId="0" borderId="13" xfId="2" applyFont="1" applyBorder="1" applyAlignment="1">
      <alignment horizontal="right" indent="3"/>
    </xf>
    <xf numFmtId="0" fontId="18" fillId="0" borderId="7" xfId="2" applyFont="1" applyBorder="1" applyAlignment="1">
      <alignment horizontal="right" indent="3"/>
    </xf>
    <xf numFmtId="0" fontId="18" fillId="0" borderId="0" xfId="2" applyFont="1" applyBorder="1" applyAlignment="1">
      <alignment horizontal="right" indent="3"/>
    </xf>
    <xf numFmtId="0" fontId="18" fillId="0" borderId="9" xfId="2" applyFont="1" applyBorder="1" applyAlignment="1">
      <alignment horizontal="right" indent="3"/>
    </xf>
    <xf numFmtId="0" fontId="14" fillId="0" borderId="0" xfId="2" applyFont="1" applyBorder="1" applyAlignment="1">
      <alignment horizontal="right" indent="3"/>
    </xf>
    <xf numFmtId="0" fontId="14" fillId="0" borderId="9" xfId="2" applyFont="1" applyBorder="1" applyAlignment="1">
      <alignment horizontal="right" indent="3"/>
    </xf>
    <xf numFmtId="0" fontId="49" fillId="0" borderId="0" xfId="2" applyFont="1" applyBorder="1" applyAlignment="1">
      <alignment horizontal="right" indent="3"/>
    </xf>
    <xf numFmtId="0" fontId="21" fillId="0" borderId="0" xfId="2" applyFont="1" applyBorder="1" applyAlignment="1">
      <alignment horizontal="right" indent="3"/>
    </xf>
    <xf numFmtId="0" fontId="10" fillId="0" borderId="9" xfId="2" applyFont="1" applyBorder="1" applyAlignment="1">
      <alignment horizontal="right" indent="3"/>
    </xf>
    <xf numFmtId="0" fontId="10" fillId="0" borderId="0" xfId="2" applyFont="1" applyBorder="1" applyAlignment="1">
      <alignment horizontal="right" indent="3"/>
    </xf>
    <xf numFmtId="0" fontId="19" fillId="0" borderId="0" xfId="2" applyFont="1" applyBorder="1" applyAlignment="1">
      <alignment horizontal="right" indent="3"/>
    </xf>
    <xf numFmtId="0" fontId="19" fillId="0" borderId="9" xfId="2" applyFont="1" applyBorder="1" applyAlignment="1">
      <alignment horizontal="right" indent="3"/>
    </xf>
    <xf numFmtId="0" fontId="27" fillId="0" borderId="0" xfId="2" applyFont="1" applyBorder="1" applyAlignment="1">
      <alignment horizontal="right" indent="3"/>
    </xf>
    <xf numFmtId="0" fontId="27" fillId="0" borderId="9" xfId="2" applyFont="1" applyBorder="1" applyAlignment="1">
      <alignment horizontal="right" indent="3"/>
    </xf>
    <xf numFmtId="0" fontId="14" fillId="0" borderId="14" xfId="2" applyFont="1" applyBorder="1" applyAlignment="1">
      <alignment horizontal="right" indent="3"/>
    </xf>
    <xf numFmtId="0" fontId="14" fillId="0" borderId="10" xfId="2" applyFont="1" applyBorder="1" applyAlignment="1">
      <alignment horizontal="right" indent="3"/>
    </xf>
    <xf numFmtId="0" fontId="14" fillId="0" borderId="4" xfId="2" applyFont="1" applyBorder="1" applyAlignment="1">
      <alignment horizontal="right" indent="3"/>
    </xf>
    <xf numFmtId="192" fontId="24" fillId="0" borderId="7" xfId="0" applyNumberFormat="1" applyFont="1" applyFill="1" applyBorder="1" applyAlignment="1">
      <alignment horizontal="right" indent="3"/>
    </xf>
    <xf numFmtId="192" fontId="24" fillId="0" borderId="9" xfId="0" applyNumberFormat="1" applyFont="1" applyFill="1" applyBorder="1" applyAlignment="1">
      <alignment horizontal="right" indent="3"/>
    </xf>
    <xf numFmtId="192" fontId="26" fillId="0" borderId="9" xfId="0" applyNumberFormat="1" applyFont="1" applyFill="1" applyBorder="1" applyAlignment="1">
      <alignment horizontal="right" indent="3"/>
    </xf>
    <xf numFmtId="192" fontId="26" fillId="0" borderId="10" xfId="0" applyNumberFormat="1" applyFont="1" applyFill="1" applyBorder="1" applyAlignment="1">
      <alignment horizontal="right" indent="3"/>
    </xf>
    <xf numFmtId="187" fontId="26" fillId="0" borderId="6" xfId="0" applyNumberFormat="1" applyFont="1" applyFill="1" applyBorder="1" applyAlignment="1">
      <alignment horizontal="left" indent="8"/>
    </xf>
    <xf numFmtId="0" fontId="20" fillId="0" borderId="14" xfId="0" applyFont="1" applyFill="1" applyBorder="1" applyAlignment="1">
      <alignment horizontal="right" wrapText="1" indent="8"/>
    </xf>
    <xf numFmtId="190" fontId="10" fillId="0" borderId="6" xfId="2" applyNumberFormat="1" applyFill="1" applyBorder="1" applyAlignment="1">
      <alignment horizontal="right" indent="2"/>
    </xf>
    <xf numFmtId="190" fontId="10" fillId="0" borderId="11" xfId="2" applyNumberFormat="1" applyFill="1" applyBorder="1" applyAlignment="1">
      <alignment horizontal="right" indent="2"/>
    </xf>
    <xf numFmtId="190" fontId="19" fillId="0" borderId="6" xfId="2" applyNumberFormat="1" applyFont="1" applyFill="1" applyBorder="1" applyAlignment="1">
      <alignment horizontal="right" indent="2"/>
    </xf>
    <xf numFmtId="190" fontId="19" fillId="0" borderId="5" xfId="2" applyNumberFormat="1" applyFont="1" applyFill="1" applyBorder="1" applyAlignment="1">
      <alignment horizontal="right" indent="2"/>
    </xf>
    <xf numFmtId="49" fontId="14" fillId="0" borderId="2" xfId="17" applyNumberFormat="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right" wrapText="1" indent="8"/>
    </xf>
    <xf numFmtId="0" fontId="25" fillId="0" borderId="5" xfId="0" applyNumberFormat="1" applyFont="1" applyFill="1" applyBorder="1" applyAlignment="1">
      <alignment horizontal="right" wrapText="1" indent="8"/>
    </xf>
    <xf numFmtId="0" fontId="20" fillId="0" borderId="6" xfId="0" applyNumberFormat="1" applyFont="1" applyFill="1" applyBorder="1" applyAlignment="1">
      <alignment horizontal="right" wrapText="1" indent="8"/>
    </xf>
    <xf numFmtId="172" fontId="20" fillId="0" borderId="6" xfId="0" applyNumberFormat="1" applyFont="1" applyFill="1" applyBorder="1" applyAlignment="1">
      <alignment horizontal="right" wrapText="1" indent="8"/>
    </xf>
    <xf numFmtId="0" fontId="20" fillId="0" borderId="11" xfId="0" applyNumberFormat="1" applyFont="1" applyFill="1" applyBorder="1" applyAlignment="1">
      <alignment horizontal="right" wrapText="1" indent="8"/>
    </xf>
    <xf numFmtId="190" fontId="19" fillId="0" borderId="5" xfId="2" applyNumberFormat="1" applyFont="1" applyFill="1" applyBorder="1" applyAlignment="1">
      <alignment horizontal="right" indent="5"/>
    </xf>
    <xf numFmtId="190" fontId="10" fillId="0" borderId="6" xfId="2" applyNumberFormat="1" applyFont="1" applyFill="1" applyBorder="1" applyAlignment="1">
      <alignment horizontal="right" indent="5"/>
    </xf>
    <xf numFmtId="190" fontId="10" fillId="0" borderId="11" xfId="2" applyNumberFormat="1" applyFont="1" applyFill="1" applyBorder="1" applyAlignment="1">
      <alignment horizontal="right" indent="5"/>
    </xf>
    <xf numFmtId="182" fontId="10" fillId="0" borderId="0" xfId="2" applyNumberFormat="1" applyFont="1" applyFill="1" applyBorder="1" applyAlignment="1">
      <alignment horizontal="right" indent="3"/>
    </xf>
    <xf numFmtId="171" fontId="10" fillId="0" borderId="6" xfId="2" applyNumberFormat="1" applyFont="1" applyFill="1" applyBorder="1" applyAlignment="1">
      <alignment horizontal="right"/>
    </xf>
    <xf numFmtId="201" fontId="20" fillId="0" borderId="0" xfId="0" applyNumberFormat="1" applyFont="1" applyFill="1" applyBorder="1" applyAlignment="1">
      <alignment horizontal="left" indent="6"/>
    </xf>
    <xf numFmtId="201" fontId="20" fillId="0" borderId="0" xfId="0" applyNumberFormat="1" applyFont="1" applyFill="1" applyBorder="1" applyAlignment="1">
      <alignment horizontal="left" indent="8"/>
    </xf>
    <xf numFmtId="182" fontId="10" fillId="0" borderId="4" xfId="2" applyNumberFormat="1" applyFont="1" applyFill="1" applyBorder="1" applyAlignment="1">
      <alignment horizontal="right" indent="3"/>
    </xf>
    <xf numFmtId="201" fontId="20" fillId="0" borderId="0" xfId="0" applyNumberFormat="1" applyFont="1" applyFill="1" applyBorder="1" applyAlignment="1">
      <alignment horizontal="right" indent="1"/>
    </xf>
    <xf numFmtId="201" fontId="20" fillId="0" borderId="0" xfId="0" applyNumberFormat="1" applyFont="1" applyFill="1" applyBorder="1" applyAlignment="1">
      <alignment horizontal="right" indent="3"/>
    </xf>
    <xf numFmtId="167" fontId="26" fillId="0" borderId="0" xfId="0" applyNumberFormat="1" applyFont="1" applyFill="1" applyBorder="1" applyAlignment="1">
      <alignment horizontal="right"/>
    </xf>
    <xf numFmtId="201" fontId="20" fillId="0" borderId="4" xfId="0" applyNumberFormat="1" applyFont="1" applyFill="1" applyBorder="1" applyAlignment="1">
      <alignment horizontal="right" indent="1"/>
    </xf>
    <xf numFmtId="49" fontId="20" fillId="0" borderId="2" xfId="15" applyNumberFormat="1" applyFont="1" applyFill="1" applyBorder="1" applyAlignment="1">
      <alignment horizontal="center" vertical="center" wrapText="1"/>
    </xf>
    <xf numFmtId="195" fontId="19" fillId="0" borderId="7" xfId="2" applyNumberFormat="1" applyFont="1" applyFill="1" applyBorder="1"/>
    <xf numFmtId="195" fontId="19" fillId="0" borderId="9" xfId="2" applyNumberFormat="1" applyFont="1" applyFill="1" applyBorder="1"/>
    <xf numFmtId="195" fontId="10" fillId="0" borderId="9" xfId="2" applyNumberFormat="1" applyFont="1" applyFill="1" applyBorder="1"/>
    <xf numFmtId="195" fontId="10" fillId="0" borderId="10" xfId="2" applyNumberFormat="1" applyFont="1" applyFill="1" applyBorder="1"/>
    <xf numFmtId="0" fontId="14" fillId="0" borderId="2" xfId="21" applyFont="1" applyFill="1" applyBorder="1" applyAlignment="1">
      <alignment horizontal="center" vertical="center"/>
    </xf>
    <xf numFmtId="0" fontId="44" fillId="0" borderId="0" xfId="1" applyFont="1" applyAlignment="1" applyProtection="1">
      <alignment horizontal="left" indent="1"/>
    </xf>
    <xf numFmtId="0" fontId="26" fillId="0" borderId="7" xfId="0" applyFont="1" applyBorder="1" applyAlignment="1">
      <alignment horizontal="right" vertical="center" indent="3"/>
    </xf>
    <xf numFmtId="0" fontId="26" fillId="0" borderId="9" xfId="0" applyFont="1" applyBorder="1" applyAlignment="1">
      <alignment horizontal="right" vertical="center" indent="3"/>
    </xf>
    <xf numFmtId="0" fontId="26" fillId="0" borderId="9" xfId="0" applyFont="1" applyBorder="1" applyAlignment="1">
      <alignment horizontal="right" vertical="center" wrapText="1" indent="3"/>
    </xf>
    <xf numFmtId="0" fontId="25" fillId="0" borderId="10" xfId="0" applyFont="1" applyBorder="1" applyAlignment="1">
      <alignment horizontal="right" vertical="center" wrapText="1" indent="3"/>
    </xf>
    <xf numFmtId="1" fontId="14" fillId="0" borderId="9" xfId="0" applyNumberFormat="1" applyFont="1" applyFill="1" applyBorder="1" applyAlignment="1">
      <alignment horizontal="left" vertical="center" wrapText="1"/>
    </xf>
    <xf numFmtId="1" fontId="18" fillId="0" borderId="9" xfId="0" applyNumberFormat="1" applyFont="1" applyFill="1" applyBorder="1"/>
    <xf numFmtId="1" fontId="18" fillId="0" borderId="9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2" fillId="0" borderId="0" xfId="2" applyFont="1" applyAlignment="1">
      <alignment horizontal="left" vertical="center" wrapText="1"/>
    </xf>
    <xf numFmtId="0" fontId="14" fillId="0" borderId="3" xfId="3" applyFont="1" applyBorder="1" applyAlignment="1" applyProtection="1">
      <alignment horizontal="center" vertical="center"/>
      <protection locked="0"/>
    </xf>
    <xf numFmtId="0" fontId="14" fillId="0" borderId="8" xfId="3" applyFont="1" applyBorder="1" applyAlignment="1" applyProtection="1">
      <alignment horizontal="center" vertical="center"/>
      <protection locked="0"/>
    </xf>
    <xf numFmtId="0" fontId="14" fillId="0" borderId="1" xfId="3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0" fontId="12" fillId="0" borderId="0" xfId="3" applyFont="1" applyAlignment="1" applyProtection="1">
      <alignment horizontal="center" wrapText="1"/>
      <protection locked="0"/>
    </xf>
    <xf numFmtId="0" fontId="14" fillId="0" borderId="2" xfId="3" applyFont="1" applyBorder="1" applyAlignment="1" applyProtection="1">
      <alignment horizontal="center" vertical="center"/>
      <protection locked="0"/>
    </xf>
    <xf numFmtId="49" fontId="12" fillId="0" borderId="0" xfId="4" applyNumberFormat="1" applyFont="1" applyAlignment="1">
      <alignment horizontal="center" vertical="center" wrapText="1"/>
    </xf>
    <xf numFmtId="0" fontId="14" fillId="0" borderId="2" xfId="3" applyFont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/>
    </xf>
    <xf numFmtId="0" fontId="12" fillId="0" borderId="0" xfId="7" applyFont="1" applyAlignment="1">
      <alignment horizontal="center"/>
    </xf>
    <xf numFmtId="49" fontId="12" fillId="0" borderId="0" xfId="8" applyNumberFormat="1" applyFont="1" applyAlignment="1">
      <alignment horizontal="center"/>
    </xf>
    <xf numFmtId="49" fontId="12" fillId="0" borderId="0" xfId="8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2" fillId="0" borderId="0" xfId="9" applyNumberFormat="1" applyFont="1" applyAlignment="1">
      <alignment horizontal="center" wrapText="1"/>
    </xf>
    <xf numFmtId="0" fontId="14" fillId="0" borderId="2" xfId="8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49" fontId="12" fillId="0" borderId="4" xfId="9" applyNumberFormat="1" applyFont="1" applyBorder="1" applyAlignment="1">
      <alignment horizontal="center" wrapText="1"/>
    </xf>
    <xf numFmtId="49" fontId="12" fillId="0" borderId="0" xfId="9" applyNumberFormat="1" applyFont="1" applyFill="1" applyAlignment="1">
      <alignment horizontal="center" wrapText="1"/>
    </xf>
    <xf numFmtId="0" fontId="12" fillId="0" borderId="0" xfId="2" applyFont="1" applyFill="1" applyAlignment="1">
      <alignment horizontal="center" wrapText="1"/>
    </xf>
    <xf numFmtId="49" fontId="18" fillId="0" borderId="0" xfId="9" applyNumberFormat="1" applyFont="1" applyFill="1" applyAlignment="1">
      <alignment horizontal="center" wrapText="1"/>
    </xf>
    <xf numFmtId="0" fontId="14" fillId="0" borderId="2" xfId="9" applyFont="1" applyFill="1" applyBorder="1" applyAlignment="1">
      <alignment horizontal="center" vertical="center"/>
    </xf>
    <xf numFmtId="49" fontId="14" fillId="0" borderId="12" xfId="9" applyNumberFormat="1" applyFont="1" applyFill="1" applyBorder="1" applyAlignment="1">
      <alignment horizontal="center" vertical="center"/>
    </xf>
    <xf numFmtId="49" fontId="14" fillId="0" borderId="13" xfId="9" applyNumberFormat="1" applyFont="1" applyFill="1" applyBorder="1" applyAlignment="1">
      <alignment horizontal="center" vertical="center"/>
    </xf>
    <xf numFmtId="49" fontId="14" fillId="0" borderId="5" xfId="9" applyNumberFormat="1" applyFont="1" applyFill="1" applyBorder="1" applyAlignment="1">
      <alignment horizontal="center" vertical="center"/>
    </xf>
    <xf numFmtId="0" fontId="14" fillId="0" borderId="2" xfId="12" applyFont="1" applyBorder="1" applyAlignment="1">
      <alignment horizontal="center" vertical="center"/>
    </xf>
    <xf numFmtId="0" fontId="14" fillId="0" borderId="7" xfId="12" applyFont="1" applyBorder="1" applyAlignment="1">
      <alignment horizontal="center" vertical="center" wrapText="1"/>
    </xf>
    <xf numFmtId="0" fontId="14" fillId="0" borderId="10" xfId="12" applyFont="1" applyBorder="1" applyAlignment="1">
      <alignment horizontal="center" vertical="center" wrapText="1"/>
    </xf>
    <xf numFmtId="49" fontId="14" fillId="0" borderId="3" xfId="12" applyNumberFormat="1" applyFont="1" applyBorder="1" applyAlignment="1">
      <alignment horizontal="center" vertical="center"/>
    </xf>
    <xf numFmtId="49" fontId="14" fillId="0" borderId="8" xfId="12" applyNumberFormat="1" applyFont="1" applyBorder="1" applyAlignment="1">
      <alignment horizontal="center" vertical="center"/>
    </xf>
    <xf numFmtId="49" fontId="14" fillId="0" borderId="1" xfId="12" applyNumberFormat="1" applyFont="1" applyBorder="1" applyAlignment="1">
      <alignment horizontal="center" vertical="center"/>
    </xf>
    <xf numFmtId="0" fontId="12" fillId="0" borderId="0" xfId="11" applyFont="1" applyAlignment="1">
      <alignment horizontal="center" wrapText="1"/>
    </xf>
    <xf numFmtId="0" fontId="19" fillId="0" borderId="4" xfId="12" applyFont="1" applyBorder="1" applyAlignment="1">
      <alignment horizontal="center"/>
    </xf>
    <xf numFmtId="0" fontId="12" fillId="0" borderId="0" xfId="12" applyFont="1" applyFill="1" applyAlignment="1">
      <alignment horizontal="center" wrapText="1"/>
    </xf>
    <xf numFmtId="0" fontId="14" fillId="0" borderId="2" xfId="12" applyFont="1" applyFill="1" applyBorder="1" applyAlignment="1">
      <alignment horizontal="center" vertical="center"/>
    </xf>
    <xf numFmtId="0" fontId="14" fillId="0" borderId="7" xfId="12" applyFont="1" applyFill="1" applyBorder="1" applyAlignment="1">
      <alignment horizontal="center" vertical="center" wrapText="1"/>
    </xf>
    <xf numFmtId="0" fontId="14" fillId="0" borderId="10" xfId="12" applyFont="1" applyFill="1" applyBorder="1" applyAlignment="1">
      <alignment horizontal="center" vertical="center" wrapText="1"/>
    </xf>
    <xf numFmtId="49" fontId="14" fillId="0" borderId="3" xfId="12" applyNumberFormat="1" applyFont="1" applyFill="1" applyBorder="1" applyAlignment="1">
      <alignment horizontal="center" vertical="center"/>
    </xf>
    <xf numFmtId="49" fontId="14" fillId="0" borderId="8" xfId="12" applyNumberFormat="1" applyFont="1" applyFill="1" applyBorder="1" applyAlignment="1">
      <alignment horizontal="center" vertical="center"/>
    </xf>
    <xf numFmtId="49" fontId="14" fillId="0" borderId="1" xfId="12" applyNumberFormat="1" applyFont="1" applyFill="1" applyBorder="1" applyAlignment="1">
      <alignment horizontal="center" vertical="center"/>
    </xf>
    <xf numFmtId="0" fontId="19" fillId="0" borderId="4" xfId="12" applyFont="1" applyFill="1" applyBorder="1" applyAlignment="1">
      <alignment horizontal="center"/>
    </xf>
    <xf numFmtId="0" fontId="12" fillId="0" borderId="0" xfId="11" applyFont="1" applyFill="1" applyAlignment="1">
      <alignment horizontal="center" wrapText="1"/>
    </xf>
    <xf numFmtId="49" fontId="14" fillId="0" borderId="2" xfId="13" applyNumberFormat="1" applyFont="1" applyBorder="1" applyAlignment="1">
      <alignment horizontal="center" vertical="center"/>
    </xf>
    <xf numFmtId="49" fontId="14" fillId="0" borderId="7" xfId="13" applyNumberFormat="1" applyFont="1" applyBorder="1" applyAlignment="1">
      <alignment horizontal="center" vertical="center" wrapText="1"/>
    </xf>
    <xf numFmtId="49" fontId="14" fillId="0" borderId="10" xfId="13" applyNumberFormat="1" applyFont="1" applyBorder="1" applyAlignment="1">
      <alignment horizontal="center" vertical="center" wrapText="1"/>
    </xf>
    <xf numFmtId="49" fontId="14" fillId="0" borderId="3" xfId="13" applyNumberFormat="1" applyFont="1" applyBorder="1" applyAlignment="1">
      <alignment horizontal="center"/>
    </xf>
    <xf numFmtId="49" fontId="14" fillId="0" borderId="8" xfId="13" applyNumberFormat="1" applyFont="1" applyBorder="1" applyAlignment="1">
      <alignment horizontal="center"/>
    </xf>
    <xf numFmtId="49" fontId="14" fillId="0" borderId="1" xfId="13" applyNumberFormat="1" applyFont="1" applyBorder="1" applyAlignment="1">
      <alignment horizontal="center"/>
    </xf>
    <xf numFmtId="49" fontId="12" fillId="0" borderId="0" xfId="13" applyNumberFormat="1" applyFont="1" applyAlignment="1">
      <alignment horizontal="center" wrapText="1"/>
    </xf>
    <xf numFmtId="49" fontId="18" fillId="0" borderId="4" xfId="13" applyNumberFormat="1" applyFont="1" applyBorder="1" applyAlignment="1">
      <alignment horizontal="center" wrapText="1"/>
    </xf>
    <xf numFmtId="49" fontId="14" fillId="0" borderId="2" xfId="13" applyNumberFormat="1" applyFont="1" applyFill="1" applyBorder="1" applyAlignment="1">
      <alignment horizontal="center" vertical="center"/>
    </xf>
    <xf numFmtId="49" fontId="14" fillId="0" borderId="2" xfId="13" applyNumberFormat="1" applyFont="1" applyFill="1" applyBorder="1" applyAlignment="1">
      <alignment horizontal="center"/>
    </xf>
    <xf numFmtId="49" fontId="12" fillId="0" borderId="0" xfId="13" applyNumberFormat="1" applyFont="1" applyFill="1" applyAlignment="1">
      <alignment horizontal="center" wrapText="1"/>
    </xf>
    <xf numFmtId="49" fontId="12" fillId="0" borderId="0" xfId="13" applyNumberFormat="1" applyFont="1" applyFill="1" applyBorder="1" applyAlignment="1">
      <alignment horizontal="center" wrapText="1"/>
    </xf>
    <xf numFmtId="0" fontId="14" fillId="0" borderId="2" xfId="11" applyFont="1" applyBorder="1" applyAlignment="1">
      <alignment horizontal="center" vertical="center"/>
    </xf>
    <xf numFmtId="49" fontId="14" fillId="0" borderId="2" xfId="11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194" fontId="46" fillId="0" borderId="0" xfId="0" applyNumberFormat="1" applyFont="1" applyFill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4" fillId="0" borderId="2" xfId="14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18" fillId="0" borderId="0" xfId="14" applyFont="1" applyFill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1" fontId="10" fillId="0" borderId="0" xfId="0" applyNumberFormat="1" applyFont="1" applyFill="1" applyBorder="1" applyAlignment="1">
      <alignment horizontal="left" wrapText="1"/>
    </xf>
    <xf numFmtId="1" fontId="14" fillId="0" borderId="0" xfId="0" applyNumberFormat="1" applyFont="1" applyFill="1" applyBorder="1" applyAlignment="1">
      <alignment horizontal="left" wrapText="1"/>
    </xf>
    <xf numFmtId="172" fontId="12" fillId="0" borderId="0" xfId="15" applyFont="1" applyFill="1" applyBorder="1" applyAlignment="1">
      <alignment horizontal="center" vertical="center" wrapText="1"/>
    </xf>
    <xf numFmtId="172" fontId="14" fillId="0" borderId="0" xfId="15" applyFont="1" applyFill="1" applyBorder="1" applyAlignment="1">
      <alignment horizontal="center" wrapText="1"/>
    </xf>
    <xf numFmtId="0" fontId="14" fillId="0" borderId="0" xfId="2" applyFont="1" applyFill="1" applyBorder="1" applyAlignment="1">
      <alignment horizontal="center" wrapText="1"/>
    </xf>
    <xf numFmtId="172" fontId="31" fillId="0" borderId="0" xfId="15" applyFont="1" applyFill="1" applyBorder="1" applyAlignment="1">
      <alignment horizontal="center" wrapText="1"/>
    </xf>
    <xf numFmtId="172" fontId="14" fillId="0" borderId="2" xfId="17" applyFont="1" applyFill="1" applyBorder="1" applyAlignment="1">
      <alignment horizontal="center" vertical="center"/>
    </xf>
    <xf numFmtId="49" fontId="14" fillId="0" borderId="2" xfId="17" applyNumberFormat="1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horizontal="center" vertical="center"/>
    </xf>
    <xf numFmtId="0" fontId="14" fillId="0" borderId="7" xfId="18" applyFont="1" applyFill="1" applyBorder="1" applyAlignment="1">
      <alignment horizontal="center" vertical="center" wrapText="1"/>
    </xf>
    <xf numFmtId="0" fontId="14" fillId="0" borderId="10" xfId="18" applyFont="1" applyFill="1" applyBorder="1" applyAlignment="1">
      <alignment horizontal="center" vertical="center" wrapText="1"/>
    </xf>
    <xf numFmtId="49" fontId="14" fillId="0" borderId="3" xfId="18" applyNumberFormat="1" applyFont="1" applyFill="1" applyBorder="1" applyAlignment="1">
      <alignment horizontal="center" vertical="center"/>
    </xf>
    <xf numFmtId="49" fontId="14" fillId="0" borderId="8" xfId="18" applyNumberFormat="1" applyFont="1" applyFill="1" applyBorder="1" applyAlignment="1">
      <alignment horizontal="center" vertical="center"/>
    </xf>
    <xf numFmtId="49" fontId="14" fillId="0" borderId="1" xfId="18" applyNumberFormat="1" applyFont="1" applyFill="1" applyBorder="1" applyAlignment="1">
      <alignment horizontal="center" vertical="center"/>
    </xf>
    <xf numFmtId="49" fontId="12" fillId="0" borderId="0" xfId="18" applyNumberFormat="1" applyFont="1" applyFill="1" applyAlignment="1">
      <alignment horizontal="center"/>
    </xf>
    <xf numFmtId="49" fontId="19" fillId="0" borderId="4" xfId="18" applyNumberFormat="1" applyFont="1" applyFill="1" applyBorder="1" applyAlignment="1">
      <alignment horizontal="center"/>
    </xf>
    <xf numFmtId="0" fontId="14" fillId="0" borderId="2" xfId="20" applyFont="1" applyFill="1" applyBorder="1" applyAlignment="1" applyProtection="1">
      <alignment horizontal="center" vertical="center"/>
      <protection locked="0"/>
    </xf>
    <xf numFmtId="0" fontId="18" fillId="0" borderId="2" xfId="20" applyFont="1" applyFill="1" applyBorder="1" applyAlignment="1" applyProtection="1">
      <alignment horizontal="center" vertical="center"/>
      <protection locked="0"/>
    </xf>
    <xf numFmtId="0" fontId="14" fillId="0" borderId="7" xfId="20" applyFont="1" applyFill="1" applyBorder="1" applyAlignment="1" applyProtection="1">
      <alignment horizontal="center" vertical="center" wrapText="1"/>
      <protection locked="0"/>
    </xf>
    <xf numFmtId="0" fontId="14" fillId="0" borderId="10" xfId="20" applyFont="1" applyFill="1" applyBorder="1" applyAlignment="1" applyProtection="1">
      <alignment horizontal="center" vertical="center" wrapText="1"/>
      <protection locked="0"/>
    </xf>
    <xf numFmtId="0" fontId="14" fillId="0" borderId="3" xfId="20" applyFont="1" applyFill="1" applyBorder="1" applyAlignment="1" applyProtection="1">
      <alignment horizontal="center" vertical="center"/>
      <protection locked="0"/>
    </xf>
    <xf numFmtId="0" fontId="14" fillId="0" borderId="8" xfId="20" applyFont="1" applyFill="1" applyBorder="1" applyAlignment="1" applyProtection="1">
      <alignment horizontal="center" vertical="center"/>
      <protection locked="0"/>
    </xf>
    <xf numFmtId="0" fontId="14" fillId="0" borderId="1" xfId="20" applyFont="1" applyFill="1" applyBorder="1" applyAlignment="1" applyProtection="1">
      <alignment horizontal="center" vertical="center"/>
      <protection locked="0"/>
    </xf>
    <xf numFmtId="0" fontId="12" fillId="0" borderId="0" xfId="20" applyFont="1" applyFill="1" applyAlignment="1" applyProtection="1">
      <alignment horizontal="center" wrapText="1"/>
      <protection locked="0"/>
    </xf>
    <xf numFmtId="49" fontId="12" fillId="0" borderId="0" xfId="21" applyNumberFormat="1" applyFont="1" applyFill="1" applyAlignment="1">
      <alignment horizontal="center" wrapText="1"/>
    </xf>
    <xf numFmtId="0" fontId="14" fillId="0" borderId="2" xfId="21" applyFont="1" applyFill="1" applyBorder="1" applyAlignment="1">
      <alignment horizontal="center" vertical="center"/>
    </xf>
    <xf numFmtId="49" fontId="14" fillId="0" borderId="1" xfId="23" applyNumberFormat="1" applyFont="1" applyFill="1" applyBorder="1" applyAlignment="1">
      <alignment horizontal="center" vertical="center" wrapText="1"/>
    </xf>
    <xf numFmtId="49" fontId="14" fillId="0" borderId="2" xfId="23" applyNumberFormat="1" applyFont="1" applyFill="1" applyBorder="1" applyAlignment="1">
      <alignment horizontal="center" vertical="center" wrapText="1"/>
    </xf>
    <xf numFmtId="0" fontId="14" fillId="0" borderId="7" xfId="23" applyFont="1" applyFill="1" applyBorder="1" applyAlignment="1">
      <alignment horizontal="center" vertical="center" wrapText="1"/>
    </xf>
    <xf numFmtId="0" fontId="14" fillId="0" borderId="10" xfId="23" applyFont="1" applyFill="1" applyBorder="1" applyAlignment="1">
      <alignment horizontal="center" vertical="center" wrapText="1"/>
    </xf>
    <xf numFmtId="186" fontId="33" fillId="0" borderId="0" xfId="0" applyNumberFormat="1" applyFont="1" applyFill="1" applyAlignment="1">
      <alignment horizontal="right" vertical="center"/>
    </xf>
    <xf numFmtId="165" fontId="0" fillId="0" borderId="0" xfId="0" applyNumberFormat="1" applyFill="1"/>
    <xf numFmtId="0" fontId="25" fillId="0" borderId="0" xfId="0" applyFont="1" applyAlignment="1">
      <alignment wrapText="1"/>
    </xf>
    <xf numFmtId="183" fontId="12" fillId="0" borderId="0" xfId="2" applyNumberFormat="1" applyFont="1"/>
  </cellXfs>
  <cellStyles count="26">
    <cellStyle name="Гиперссылка" xfId="1" builtinId="8"/>
    <cellStyle name="Обычный" xfId="0" builtinId="0"/>
    <cellStyle name="Обычный 2" xfId="2"/>
    <cellStyle name="Обычный 3" xfId="25"/>
    <cellStyle name="Обычный 6" xfId="19"/>
    <cellStyle name="Обычный_Gol_edn" xfId="10"/>
    <cellStyle name="Обычный_Лист1" xfId="5"/>
    <cellStyle name="Обычный_ТАБ_1" xfId="3"/>
    <cellStyle name="Обычный_ТАБ_10" xfId="16"/>
    <cellStyle name="Обычный_ТАБ_13" xfId="20"/>
    <cellStyle name="Обычный_ТАБ_15" xfId="22"/>
    <cellStyle name="Обычный_ТАБЛ10~1" xfId="17"/>
    <cellStyle name="Обычный_ТАБЛ11~1" xfId="15"/>
    <cellStyle name="Обычный_ТАБЛ12~1" xfId="8"/>
    <cellStyle name="Обычный_ТАБЛ12~1 2" xfId="18"/>
    <cellStyle name="Обычный_ТАБЛ14~1" xfId="14"/>
    <cellStyle name="Обычный_ТАБЛ15~1" xfId="21"/>
    <cellStyle name="Обычный_ТАБЛ16~1" xfId="23"/>
    <cellStyle name="Обычный_ТАБЛ2~1" xfId="4"/>
    <cellStyle name="Обычный_ТАБЛ3~1 2" xfId="6"/>
    <cellStyle name="Обычный_ТАБЛ4~1" xfId="7"/>
    <cellStyle name="Обычный_ТАБЛ5~1" xfId="9"/>
    <cellStyle name="Обычный_ТАБЛ6~1 2" xfId="11"/>
    <cellStyle name="Обычный_ТАБЛ7~1" xfId="12"/>
    <cellStyle name="Обычный_ТАБЛ8~1 2" xfId="13"/>
    <cellStyle name="Финансовый 2" xfId="24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762000</xdr:colOff>
          <xdr:row>38</xdr:row>
          <xdr:rowOff>85725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</xdr:rowOff>
        </xdr:from>
        <xdr:to>
          <xdr:col>11</xdr:col>
          <xdr:colOff>647700</xdr:colOff>
          <xdr:row>77</xdr:row>
          <xdr:rowOff>123825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23</xdr:row>
          <xdr:rowOff>47625</xdr:rowOff>
        </xdr:from>
        <xdr:to>
          <xdr:col>6</xdr:col>
          <xdr:colOff>171450</xdr:colOff>
          <xdr:row>26</xdr:row>
          <xdr:rowOff>152400</xdr:rowOff>
        </xdr:to>
        <xdr:sp macro="" textlink="">
          <xdr:nvSpPr>
            <xdr:cNvPr id="28675" name="Object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200025</xdr:rowOff>
        </xdr:from>
        <xdr:to>
          <xdr:col>6</xdr:col>
          <xdr:colOff>123825</xdr:colOff>
          <xdr:row>7</xdr:row>
          <xdr:rowOff>361950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M31"/>
  <sheetViews>
    <sheetView zoomScaleNormal="100" workbookViewId="0">
      <selection activeCell="O15" sqref="O15"/>
    </sheetView>
  </sheetViews>
  <sheetFormatPr defaultRowHeight="15" x14ac:dyDescent="0.25"/>
  <cols>
    <col min="1" max="12" width="10.28515625" style="1" customWidth="1"/>
  </cols>
  <sheetData>
    <row r="3" spans="1:13" ht="15.75" x14ac:dyDescent="0.25">
      <c r="A3" s="613" t="s">
        <v>0</v>
      </c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</row>
    <row r="4" spans="1:13" x14ac:dyDescent="0.25">
      <c r="D4" s="614"/>
      <c r="E4" s="614"/>
      <c r="F4" s="614"/>
      <c r="G4" s="614"/>
    </row>
    <row r="5" spans="1:13" ht="15.75" x14ac:dyDescent="0.25">
      <c r="B5" s="613"/>
      <c r="C5" s="613"/>
      <c r="D5" s="613"/>
      <c r="E5" s="613"/>
      <c r="F5" s="613"/>
      <c r="G5" s="613"/>
      <c r="H5" s="613"/>
      <c r="I5" s="613"/>
      <c r="J5" s="613"/>
      <c r="K5" s="613"/>
    </row>
    <row r="13" spans="1:13" ht="20.25" x14ac:dyDescent="0.3">
      <c r="B13" s="615" t="s">
        <v>1</v>
      </c>
      <c r="C13" s="615"/>
      <c r="D13" s="615"/>
      <c r="E13" s="615"/>
      <c r="F13" s="615"/>
      <c r="G13" s="615"/>
      <c r="H13" s="615"/>
      <c r="I13" s="615"/>
      <c r="J13" s="615"/>
      <c r="K13" s="615"/>
    </row>
    <row r="14" spans="1:13" ht="20.25" x14ac:dyDescent="0.3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ht="20.25" x14ac:dyDescent="0.3">
      <c r="B15" s="615" t="s">
        <v>2</v>
      </c>
      <c r="C15" s="615"/>
      <c r="D15" s="615"/>
      <c r="E15" s="615"/>
      <c r="F15" s="615"/>
      <c r="G15" s="615"/>
      <c r="H15" s="615"/>
      <c r="I15" s="615"/>
      <c r="J15" s="615"/>
      <c r="K15" s="615"/>
    </row>
    <row r="16" spans="1:13" ht="20.25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customFormat="1" ht="20.25" x14ac:dyDescent="0.3">
      <c r="B17" s="615" t="s">
        <v>315</v>
      </c>
      <c r="C17" s="615"/>
      <c r="D17" s="615"/>
      <c r="E17" s="615"/>
      <c r="F17" s="615"/>
      <c r="G17" s="615"/>
      <c r="H17" s="615"/>
      <c r="I17" s="615"/>
      <c r="J17" s="615"/>
      <c r="K17" s="615"/>
    </row>
    <row r="18" spans="2:11" customForma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20" spans="2:11" customForma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customFormat="1" ht="18.75" x14ac:dyDescent="0.3">
      <c r="B21" s="616" t="s">
        <v>3</v>
      </c>
      <c r="C21" s="617"/>
      <c r="D21" s="617"/>
      <c r="E21" s="617"/>
      <c r="F21" s="617"/>
      <c r="G21" s="617"/>
      <c r="H21" s="617"/>
      <c r="I21" s="617"/>
      <c r="J21" s="617"/>
      <c r="K21" s="617"/>
    </row>
    <row r="22" spans="2:11" customForma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customForma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9" spans="2:11" customForma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1" spans="2:11" customFormat="1" ht="15.75" x14ac:dyDescent="0.25">
      <c r="B31" s="613" t="s">
        <v>316</v>
      </c>
      <c r="C31" s="613"/>
      <c r="D31" s="613"/>
      <c r="E31" s="613"/>
      <c r="F31" s="613"/>
      <c r="G31" s="613"/>
      <c r="H31" s="613"/>
      <c r="I31" s="613"/>
      <c r="J31" s="613"/>
      <c r="K31" s="613"/>
    </row>
  </sheetData>
  <mergeCells count="8">
    <mergeCell ref="B31:K31"/>
    <mergeCell ref="A3:M3"/>
    <mergeCell ref="D4:G4"/>
    <mergeCell ref="B5:K5"/>
    <mergeCell ref="B13:K13"/>
    <mergeCell ref="B15:K15"/>
    <mergeCell ref="B17:K17"/>
    <mergeCell ref="B21:K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E16"/>
  <sheetViews>
    <sheetView zoomScaleNormal="100" workbookViewId="0">
      <selection activeCell="F18" sqref="F18"/>
    </sheetView>
  </sheetViews>
  <sheetFormatPr defaultRowHeight="15" x14ac:dyDescent="0.25"/>
  <cols>
    <col min="1" max="1" width="34.28515625" customWidth="1"/>
    <col min="2" max="2" width="9.140625" customWidth="1"/>
    <col min="3" max="5" width="7.28515625" customWidth="1"/>
    <col min="6" max="6" width="8.85546875" customWidth="1"/>
    <col min="7" max="7" width="7.5703125" customWidth="1"/>
    <col min="8" max="8" width="7.42578125" customWidth="1"/>
    <col min="9" max="9" width="8.42578125" customWidth="1"/>
    <col min="10" max="10" width="7.140625" customWidth="1"/>
    <col min="11" max="14" width="6.42578125" customWidth="1"/>
  </cols>
  <sheetData>
    <row r="1" spans="1:31" ht="15" customHeight="1" x14ac:dyDescent="0.25">
      <c r="A1" s="638" t="s">
        <v>354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</row>
    <row r="2" spans="1:31" x14ac:dyDescent="0.25">
      <c r="A2" s="642"/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</row>
    <row r="3" spans="1:31" ht="15" customHeight="1" x14ac:dyDescent="0.25">
      <c r="A3" s="639" t="s">
        <v>117</v>
      </c>
      <c r="B3" s="640" t="s">
        <v>120</v>
      </c>
      <c r="C3" s="641" t="s">
        <v>119</v>
      </c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21"/>
    </row>
    <row r="4" spans="1:31" ht="30" customHeight="1" x14ac:dyDescent="0.25">
      <c r="A4" s="639"/>
      <c r="B4" s="640"/>
      <c r="C4" s="50" t="s">
        <v>105</v>
      </c>
      <c r="D4" s="51" t="s">
        <v>106</v>
      </c>
      <c r="E4" s="51" t="s">
        <v>107</v>
      </c>
      <c r="F4" s="51" t="s">
        <v>108</v>
      </c>
      <c r="G4" s="51" t="s">
        <v>109</v>
      </c>
      <c r="H4" s="51" t="s">
        <v>110</v>
      </c>
      <c r="I4" s="51" t="s">
        <v>111</v>
      </c>
      <c r="J4" s="51" t="s">
        <v>112</v>
      </c>
      <c r="K4" s="51" t="s">
        <v>113</v>
      </c>
      <c r="L4" s="51" t="s">
        <v>114</v>
      </c>
      <c r="M4" s="50" t="s">
        <v>115</v>
      </c>
      <c r="N4" s="50" t="s">
        <v>116</v>
      </c>
      <c r="O4" s="21"/>
    </row>
    <row r="5" spans="1:31" x14ac:dyDescent="0.25">
      <c r="A5" s="122" t="s">
        <v>120</v>
      </c>
      <c r="B5" s="360">
        <v>1304087</v>
      </c>
      <c r="C5" s="361">
        <v>236</v>
      </c>
      <c r="D5" s="361">
        <v>9438</v>
      </c>
      <c r="E5" s="361">
        <v>40116</v>
      </c>
      <c r="F5" s="362">
        <v>229082</v>
      </c>
      <c r="G5" s="362">
        <v>346299</v>
      </c>
      <c r="H5" s="362">
        <v>377264</v>
      </c>
      <c r="I5" s="362">
        <v>243465</v>
      </c>
      <c r="J5" s="361">
        <v>54212</v>
      </c>
      <c r="K5" s="361">
        <v>3253</v>
      </c>
      <c r="L5" s="361">
        <v>278</v>
      </c>
      <c r="M5" s="361">
        <v>61</v>
      </c>
      <c r="N5" s="363">
        <v>383</v>
      </c>
      <c r="O5" s="41"/>
    </row>
    <row r="6" spans="1:31" x14ac:dyDescent="0.25">
      <c r="A6" s="123" t="s">
        <v>286</v>
      </c>
      <c r="B6" s="364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365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1:31" x14ac:dyDescent="0.25">
      <c r="A7" s="124" t="s">
        <v>121</v>
      </c>
      <c r="B7" s="366">
        <v>582105</v>
      </c>
      <c r="C7" s="367">
        <v>0</v>
      </c>
      <c r="D7" s="367">
        <v>0</v>
      </c>
      <c r="E7" s="367">
        <v>294</v>
      </c>
      <c r="F7" s="368">
        <v>37706</v>
      </c>
      <c r="G7" s="368">
        <v>166521</v>
      </c>
      <c r="H7" s="368">
        <v>208809</v>
      </c>
      <c r="I7" s="368">
        <v>137391</v>
      </c>
      <c r="J7" s="367">
        <v>29322</v>
      </c>
      <c r="K7" s="367">
        <v>1873</v>
      </c>
      <c r="L7" s="367">
        <v>163</v>
      </c>
      <c r="M7" s="367">
        <v>24</v>
      </c>
      <c r="N7" s="369">
        <v>2</v>
      </c>
    </row>
    <row r="8" spans="1:31" x14ac:dyDescent="0.25">
      <c r="A8" s="124" t="s">
        <v>122</v>
      </c>
      <c r="B8" s="366">
        <v>27997</v>
      </c>
      <c r="C8" s="367">
        <v>0</v>
      </c>
      <c r="D8" s="367">
        <v>0</v>
      </c>
      <c r="E8" s="367">
        <v>219</v>
      </c>
      <c r="F8" s="368">
        <v>10340</v>
      </c>
      <c r="G8" s="368">
        <v>7127</v>
      </c>
      <c r="H8" s="368">
        <v>6068</v>
      </c>
      <c r="I8" s="368">
        <v>3527</v>
      </c>
      <c r="J8" s="367">
        <v>676</v>
      </c>
      <c r="K8" s="367">
        <v>36</v>
      </c>
      <c r="L8" s="367">
        <v>3</v>
      </c>
      <c r="M8" s="367">
        <v>1</v>
      </c>
      <c r="N8" s="369">
        <v>0</v>
      </c>
    </row>
    <row r="9" spans="1:31" x14ac:dyDescent="0.25">
      <c r="A9" s="124" t="s">
        <v>123</v>
      </c>
      <c r="B9" s="366">
        <v>361409</v>
      </c>
      <c r="C9" s="367">
        <v>0</v>
      </c>
      <c r="D9" s="367">
        <v>0</v>
      </c>
      <c r="E9" s="367">
        <v>8519</v>
      </c>
      <c r="F9" s="368">
        <v>90769</v>
      </c>
      <c r="G9" s="368">
        <v>96763</v>
      </c>
      <c r="H9" s="368">
        <v>91857</v>
      </c>
      <c r="I9" s="368">
        <v>58951</v>
      </c>
      <c r="J9" s="367">
        <v>13827</v>
      </c>
      <c r="K9" s="367">
        <v>672</v>
      </c>
      <c r="L9" s="367">
        <v>36</v>
      </c>
      <c r="M9" s="367">
        <v>11</v>
      </c>
      <c r="N9" s="369">
        <v>4</v>
      </c>
    </row>
    <row r="10" spans="1:31" x14ac:dyDescent="0.25">
      <c r="A10" s="124" t="s">
        <v>124</v>
      </c>
      <c r="B10" s="366">
        <v>3507</v>
      </c>
      <c r="C10" s="367">
        <v>0</v>
      </c>
      <c r="D10" s="367">
        <v>176</v>
      </c>
      <c r="E10" s="367">
        <v>468</v>
      </c>
      <c r="F10" s="368">
        <v>934</v>
      </c>
      <c r="G10" s="368">
        <v>696</v>
      </c>
      <c r="H10" s="368">
        <v>691</v>
      </c>
      <c r="I10" s="368">
        <v>415</v>
      </c>
      <c r="J10" s="367">
        <v>123</v>
      </c>
      <c r="K10" s="367">
        <v>4</v>
      </c>
      <c r="L10" s="367">
        <v>0</v>
      </c>
      <c r="M10" s="367">
        <v>0</v>
      </c>
      <c r="N10" s="369">
        <v>0</v>
      </c>
    </row>
    <row r="11" spans="1:31" x14ac:dyDescent="0.25">
      <c r="A11" s="124" t="s">
        <v>125</v>
      </c>
      <c r="B11" s="366">
        <v>187561</v>
      </c>
      <c r="C11" s="367">
        <v>11</v>
      </c>
      <c r="D11" s="367">
        <v>2442</v>
      </c>
      <c r="E11" s="367">
        <v>15096</v>
      </c>
      <c r="F11" s="368">
        <v>51711</v>
      </c>
      <c r="G11" s="368">
        <v>44832</v>
      </c>
      <c r="H11" s="368">
        <v>41571</v>
      </c>
      <c r="I11" s="368">
        <v>25641</v>
      </c>
      <c r="J11" s="367">
        <v>5955</v>
      </c>
      <c r="K11" s="367">
        <v>264</v>
      </c>
      <c r="L11" s="367">
        <v>24</v>
      </c>
      <c r="M11" s="367">
        <v>8</v>
      </c>
      <c r="N11" s="369">
        <v>6</v>
      </c>
    </row>
    <row r="12" spans="1:31" x14ac:dyDescent="0.25">
      <c r="A12" s="124" t="s">
        <v>126</v>
      </c>
      <c r="B12" s="366">
        <v>77206</v>
      </c>
      <c r="C12" s="367">
        <v>49</v>
      </c>
      <c r="D12" s="367">
        <v>5017</v>
      </c>
      <c r="E12" s="367">
        <v>11527</v>
      </c>
      <c r="F12" s="368">
        <v>22551</v>
      </c>
      <c r="G12" s="368">
        <v>14836</v>
      </c>
      <c r="H12" s="368">
        <v>12893</v>
      </c>
      <c r="I12" s="368">
        <v>8255</v>
      </c>
      <c r="J12" s="367">
        <v>1994</v>
      </c>
      <c r="K12" s="367">
        <v>80</v>
      </c>
      <c r="L12" s="367">
        <v>2</v>
      </c>
      <c r="M12" s="367">
        <v>0</v>
      </c>
      <c r="N12" s="369">
        <v>2</v>
      </c>
    </row>
    <row r="13" spans="1:31" x14ac:dyDescent="0.25">
      <c r="A13" s="125" t="s">
        <v>127</v>
      </c>
      <c r="B13" s="366">
        <v>10499</v>
      </c>
      <c r="C13" s="367">
        <v>137</v>
      </c>
      <c r="D13" s="367">
        <v>954</v>
      </c>
      <c r="E13" s="367">
        <v>1161</v>
      </c>
      <c r="F13" s="368">
        <v>2762</v>
      </c>
      <c r="G13" s="368">
        <v>2121</v>
      </c>
      <c r="H13" s="368">
        <v>1960</v>
      </c>
      <c r="I13" s="368">
        <v>1138</v>
      </c>
      <c r="J13" s="367">
        <v>250</v>
      </c>
      <c r="K13" s="367">
        <v>14</v>
      </c>
      <c r="L13" s="367">
        <v>0</v>
      </c>
      <c r="M13" s="367">
        <v>2</v>
      </c>
      <c r="N13" s="369">
        <v>0</v>
      </c>
    </row>
    <row r="14" spans="1:31" x14ac:dyDescent="0.25">
      <c r="A14" s="124" t="s">
        <v>128</v>
      </c>
      <c r="B14" s="366">
        <v>3617</v>
      </c>
      <c r="C14" s="367">
        <v>23</v>
      </c>
      <c r="D14" s="367">
        <v>273</v>
      </c>
      <c r="E14" s="367">
        <v>407</v>
      </c>
      <c r="F14" s="368">
        <v>973</v>
      </c>
      <c r="G14" s="368">
        <v>822</v>
      </c>
      <c r="H14" s="368">
        <v>672</v>
      </c>
      <c r="I14" s="368">
        <v>343</v>
      </c>
      <c r="J14" s="367">
        <v>98</v>
      </c>
      <c r="K14" s="367">
        <v>4</v>
      </c>
      <c r="L14" s="367">
        <v>1</v>
      </c>
      <c r="M14" s="367">
        <v>0</v>
      </c>
      <c r="N14" s="369">
        <v>1</v>
      </c>
    </row>
    <row r="15" spans="1:31" x14ac:dyDescent="0.25">
      <c r="A15" s="126" t="s">
        <v>129</v>
      </c>
      <c r="B15" s="370">
        <v>50186</v>
      </c>
      <c r="C15" s="371">
        <v>16</v>
      </c>
      <c r="D15" s="371">
        <v>576</v>
      </c>
      <c r="E15" s="371">
        <v>2425</v>
      </c>
      <c r="F15" s="372">
        <v>11336</v>
      </c>
      <c r="G15" s="372">
        <v>12581</v>
      </c>
      <c r="H15" s="372">
        <v>12743</v>
      </c>
      <c r="I15" s="372">
        <v>7804</v>
      </c>
      <c r="J15" s="371">
        <v>1967</v>
      </c>
      <c r="K15" s="371">
        <v>306</v>
      </c>
      <c r="L15" s="371">
        <v>49</v>
      </c>
      <c r="M15" s="371">
        <v>15</v>
      </c>
      <c r="N15" s="373">
        <v>368</v>
      </c>
    </row>
    <row r="16" spans="1:31" s="21" customFormat="1" x14ac:dyDescent="0.25">
      <c r="A16" s="61"/>
      <c r="B16" s="62"/>
      <c r="C16" s="62"/>
      <c r="D16" s="62"/>
      <c r="E16" s="62"/>
      <c r="F16" s="25"/>
      <c r="G16" s="25"/>
      <c r="H16" s="25"/>
      <c r="I16" s="25"/>
      <c r="J16" s="25"/>
      <c r="K16" s="25"/>
      <c r="L16" s="3"/>
      <c r="M16" s="3"/>
      <c r="N16" s="3"/>
    </row>
  </sheetData>
  <mergeCells count="5">
    <mergeCell ref="A1:N1"/>
    <mergeCell ref="A3:A4"/>
    <mergeCell ref="B3:B4"/>
    <mergeCell ref="C3:N3"/>
    <mergeCell ref="A2:N2"/>
  </mergeCells>
  <printOptions horizontalCentered="1"/>
  <pageMargins left="0.70866141732283472" right="0.70866141732283472" top="0.70866141732283472" bottom="0.74803149606299213" header="0.31496062992125984" footer="0.31496062992125984"/>
  <pageSetup paperSize="9" firstPageNumber="19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N104"/>
  <sheetViews>
    <sheetView zoomScaleNormal="100" zoomScaleSheetLayoutView="100" workbookViewId="0">
      <selection activeCell="E13" sqref="E13"/>
    </sheetView>
  </sheetViews>
  <sheetFormatPr defaultColWidth="10.28515625" defaultRowHeight="14.25" x14ac:dyDescent="0.2"/>
  <cols>
    <col min="1" max="1" width="47.7109375" style="162" customWidth="1"/>
    <col min="2" max="6" width="16" style="162" customWidth="1"/>
    <col min="7" max="7" width="10.28515625" style="128"/>
    <col min="8" max="8" width="32.85546875" style="128" customWidth="1"/>
    <col min="9" max="10" width="10.28515625" style="128"/>
    <col min="11" max="11" width="25.140625" style="128" customWidth="1"/>
    <col min="12" max="16384" width="10.28515625" style="128"/>
  </cols>
  <sheetData>
    <row r="1" spans="1:14" s="141" customFormat="1" ht="15" x14ac:dyDescent="0.25">
      <c r="A1" s="643" t="s">
        <v>355</v>
      </c>
      <c r="B1" s="644"/>
      <c r="C1" s="644"/>
      <c r="D1" s="644"/>
      <c r="E1" s="644"/>
      <c r="F1" s="644"/>
    </row>
    <row r="2" spans="1:14" s="141" customFormat="1" ht="12.75" customHeight="1" x14ac:dyDescent="0.25">
      <c r="A2" s="645"/>
      <c r="B2" s="645"/>
      <c r="C2" s="645"/>
      <c r="D2" s="645"/>
      <c r="E2" s="645"/>
      <c r="F2" s="645"/>
    </row>
    <row r="3" spans="1:14" ht="24" customHeight="1" x14ac:dyDescent="0.2">
      <c r="A3" s="646"/>
      <c r="B3" s="647" t="s">
        <v>130</v>
      </c>
      <c r="C3" s="648"/>
      <c r="D3" s="648"/>
      <c r="E3" s="649"/>
      <c r="F3" s="454" t="s">
        <v>197</v>
      </c>
    </row>
    <row r="4" spans="1:14" ht="38.25" x14ac:dyDescent="0.2">
      <c r="A4" s="646"/>
      <c r="B4" s="537" t="s">
        <v>317</v>
      </c>
      <c r="C4" s="142" t="s">
        <v>306</v>
      </c>
      <c r="D4" s="143" t="s">
        <v>356</v>
      </c>
      <c r="E4" s="48" t="s">
        <v>357</v>
      </c>
      <c r="F4" s="536" t="s">
        <v>317</v>
      </c>
      <c r="H4" s="145"/>
      <c r="I4" s="146"/>
      <c r="J4" s="146"/>
      <c r="K4" s="145"/>
      <c r="L4" s="146"/>
      <c r="M4" s="146"/>
    </row>
    <row r="5" spans="1:14" s="141" customFormat="1" ht="15" x14ac:dyDescent="0.25">
      <c r="A5" s="147" t="s">
        <v>167</v>
      </c>
      <c r="B5" s="338">
        <v>1898644</v>
      </c>
      <c r="C5" s="339">
        <v>2441594</v>
      </c>
      <c r="D5" s="355">
        <v>100</v>
      </c>
      <c r="E5" s="538">
        <v>77.8</v>
      </c>
      <c r="F5" s="526">
        <v>1294.0999999999999</v>
      </c>
      <c r="K5" s="129"/>
      <c r="L5" s="131"/>
      <c r="M5" s="131"/>
      <c r="N5" s="132"/>
    </row>
    <row r="6" spans="1:14" ht="15" x14ac:dyDescent="0.25">
      <c r="A6" s="148" t="s">
        <v>214</v>
      </c>
      <c r="B6" s="332">
        <v>831557</v>
      </c>
      <c r="C6" s="149">
        <v>933986</v>
      </c>
      <c r="D6" s="356">
        <v>43.8</v>
      </c>
      <c r="E6" s="539">
        <v>89</v>
      </c>
      <c r="F6" s="527">
        <v>566.79999999999995</v>
      </c>
      <c r="G6" s="352"/>
      <c r="H6" s="129"/>
      <c r="I6" s="130"/>
      <c r="J6" s="130"/>
      <c r="K6" s="129"/>
      <c r="L6" s="131"/>
      <c r="M6" s="131"/>
      <c r="N6" s="132"/>
    </row>
    <row r="7" spans="1:14" ht="15" x14ac:dyDescent="0.25">
      <c r="A7" s="151" t="s">
        <v>131</v>
      </c>
      <c r="B7" s="528"/>
      <c r="C7" s="349"/>
      <c r="D7" s="356"/>
      <c r="E7" s="539"/>
      <c r="F7" s="527"/>
      <c r="G7" s="352"/>
      <c r="H7" s="129"/>
      <c r="I7" s="130"/>
      <c r="J7" s="130"/>
      <c r="L7" s="152"/>
      <c r="M7" s="152"/>
      <c r="N7" s="132"/>
    </row>
    <row r="8" spans="1:14" ht="15" x14ac:dyDescent="0.25">
      <c r="A8" s="151" t="s">
        <v>132</v>
      </c>
      <c r="B8" s="332">
        <v>450982</v>
      </c>
      <c r="C8" s="149">
        <v>507793</v>
      </c>
      <c r="D8" s="356">
        <v>23.8</v>
      </c>
      <c r="E8" s="539">
        <v>88.8</v>
      </c>
      <c r="F8" s="527">
        <v>307.39999999999998</v>
      </c>
      <c r="G8" s="352"/>
      <c r="H8" s="129"/>
      <c r="I8" s="130"/>
      <c r="J8" s="130"/>
      <c r="K8" s="129"/>
      <c r="L8" s="131"/>
      <c r="M8" s="131"/>
      <c r="N8" s="132"/>
    </row>
    <row r="9" spans="1:14" ht="15" x14ac:dyDescent="0.25">
      <c r="A9" s="151" t="s">
        <v>133</v>
      </c>
      <c r="B9" s="332">
        <v>248934</v>
      </c>
      <c r="C9" s="149">
        <v>278206</v>
      </c>
      <c r="D9" s="356">
        <v>13.1</v>
      </c>
      <c r="E9" s="539">
        <v>89.5</v>
      </c>
      <c r="F9" s="527">
        <v>169.7</v>
      </c>
      <c r="G9" s="352"/>
      <c r="H9" s="129"/>
      <c r="I9" s="130"/>
      <c r="J9" s="130"/>
      <c r="K9" s="129"/>
      <c r="L9" s="131"/>
      <c r="M9" s="131"/>
      <c r="N9" s="132"/>
    </row>
    <row r="10" spans="1:14" ht="15" x14ac:dyDescent="0.25">
      <c r="A10" s="151" t="s">
        <v>301</v>
      </c>
      <c r="B10" s="332">
        <v>116219</v>
      </c>
      <c r="C10" s="149">
        <v>131635</v>
      </c>
      <c r="D10" s="356">
        <v>6.1</v>
      </c>
      <c r="E10" s="539">
        <v>88.3</v>
      </c>
      <c r="F10" s="527">
        <v>79.2</v>
      </c>
      <c r="G10" s="352"/>
      <c r="I10" s="130"/>
      <c r="J10" s="130"/>
      <c r="K10" s="129"/>
      <c r="L10" s="131"/>
      <c r="M10" s="131"/>
      <c r="N10" s="132"/>
    </row>
    <row r="11" spans="1:14" ht="15" x14ac:dyDescent="0.25">
      <c r="A11" s="153" t="s">
        <v>215</v>
      </c>
      <c r="B11" s="332">
        <v>281109</v>
      </c>
      <c r="C11" s="149">
        <v>283180</v>
      </c>
      <c r="D11" s="356">
        <v>14.8</v>
      </c>
      <c r="E11" s="539">
        <v>99.3</v>
      </c>
      <c r="F11" s="527">
        <v>191.6</v>
      </c>
      <c r="G11" s="352"/>
      <c r="H11" s="129"/>
      <c r="I11" s="130"/>
      <c r="J11" s="130"/>
      <c r="K11" s="129"/>
      <c r="L11" s="131"/>
      <c r="M11" s="131"/>
      <c r="N11" s="132"/>
    </row>
    <row r="12" spans="1:14" ht="15" x14ac:dyDescent="0.25">
      <c r="A12" s="154" t="s">
        <v>230</v>
      </c>
      <c r="B12" s="332">
        <v>276929</v>
      </c>
      <c r="C12" s="149">
        <v>279032</v>
      </c>
      <c r="D12" s="356">
        <v>14.6</v>
      </c>
      <c r="E12" s="539">
        <v>99.2</v>
      </c>
      <c r="F12" s="527">
        <v>188.8</v>
      </c>
      <c r="G12" s="352"/>
      <c r="H12" s="129"/>
      <c r="I12" s="130"/>
      <c r="J12" s="130"/>
      <c r="K12" s="129"/>
      <c r="L12" s="131"/>
      <c r="M12" s="131"/>
      <c r="N12" s="132"/>
    </row>
    <row r="13" spans="1:14" ht="15" x14ac:dyDescent="0.25">
      <c r="A13" s="148" t="s">
        <v>216</v>
      </c>
      <c r="B13" s="332">
        <v>146040</v>
      </c>
      <c r="C13" s="149">
        <v>139069</v>
      </c>
      <c r="D13" s="356">
        <v>7.7</v>
      </c>
      <c r="E13" s="539">
        <v>105</v>
      </c>
      <c r="F13" s="527">
        <v>99.5</v>
      </c>
      <c r="G13" s="352"/>
      <c r="H13" s="129"/>
      <c r="I13" s="130"/>
      <c r="J13" s="130"/>
      <c r="K13" s="129"/>
      <c r="L13" s="131"/>
      <c r="M13" s="131"/>
      <c r="N13" s="132"/>
    </row>
    <row r="14" spans="1:14" ht="15" x14ac:dyDescent="0.25">
      <c r="A14" s="151" t="s">
        <v>231</v>
      </c>
      <c r="B14" s="528"/>
      <c r="C14" s="349"/>
      <c r="D14" s="356"/>
      <c r="E14" s="539"/>
      <c r="F14" s="529"/>
      <c r="G14" s="352"/>
      <c r="H14" s="129"/>
      <c r="I14" s="130"/>
      <c r="J14" s="130"/>
      <c r="L14" s="152"/>
      <c r="M14" s="152"/>
      <c r="N14" s="132"/>
    </row>
    <row r="15" spans="1:14" ht="15" x14ac:dyDescent="0.25">
      <c r="A15" s="151" t="s">
        <v>334</v>
      </c>
      <c r="B15" s="332">
        <v>8544</v>
      </c>
      <c r="C15" s="149">
        <v>9274</v>
      </c>
      <c r="D15" s="356">
        <v>0.5</v>
      </c>
      <c r="E15" s="539">
        <v>92.1</v>
      </c>
      <c r="F15" s="527">
        <v>5.8</v>
      </c>
      <c r="G15" s="352"/>
      <c r="H15" s="129"/>
      <c r="I15" s="130"/>
      <c r="J15" s="130"/>
      <c r="K15" s="129"/>
      <c r="L15" s="131"/>
      <c r="M15" s="131"/>
      <c r="N15" s="132"/>
    </row>
    <row r="16" spans="1:14" ht="15" x14ac:dyDescent="0.25">
      <c r="A16" s="154" t="s">
        <v>232</v>
      </c>
      <c r="B16" s="332">
        <v>13564</v>
      </c>
      <c r="C16" s="149">
        <v>15615</v>
      </c>
      <c r="D16" s="356">
        <v>0.7</v>
      </c>
      <c r="E16" s="539">
        <v>86.9</v>
      </c>
      <c r="F16" s="527">
        <v>9.1999999999999993</v>
      </c>
      <c r="G16" s="352"/>
      <c r="H16" s="129"/>
      <c r="I16" s="130"/>
      <c r="J16" s="130"/>
      <c r="K16" s="129"/>
      <c r="L16" s="131"/>
      <c r="M16" s="131"/>
      <c r="N16" s="132"/>
    </row>
    <row r="17" spans="1:14" ht="15" x14ac:dyDescent="0.25">
      <c r="A17" s="154" t="s">
        <v>233</v>
      </c>
      <c r="B17" s="332">
        <v>5414</v>
      </c>
      <c r="C17" s="149">
        <v>5839</v>
      </c>
      <c r="D17" s="356">
        <v>0.3</v>
      </c>
      <c r="E17" s="539">
        <v>92.7</v>
      </c>
      <c r="F17" s="527">
        <v>3.7</v>
      </c>
      <c r="G17" s="352"/>
      <c r="H17" s="129"/>
      <c r="I17" s="130"/>
      <c r="J17" s="130"/>
      <c r="K17" s="129"/>
      <c r="L17" s="131"/>
      <c r="M17" s="131"/>
      <c r="N17" s="132"/>
    </row>
    <row r="18" spans="1:14" ht="15" x14ac:dyDescent="0.25">
      <c r="A18" s="151" t="s">
        <v>234</v>
      </c>
      <c r="B18" s="332">
        <v>15589</v>
      </c>
      <c r="C18" s="149">
        <v>16414</v>
      </c>
      <c r="D18" s="356">
        <v>0.8</v>
      </c>
      <c r="E18" s="539">
        <v>95</v>
      </c>
      <c r="F18" s="527">
        <v>10.6</v>
      </c>
      <c r="G18" s="352"/>
      <c r="H18" s="129"/>
      <c r="I18" s="130"/>
      <c r="J18" s="130"/>
      <c r="K18" s="129"/>
      <c r="L18" s="131"/>
      <c r="M18" s="131"/>
      <c r="N18" s="132"/>
    </row>
    <row r="19" spans="1:14" ht="15" x14ac:dyDescent="0.25">
      <c r="A19" s="151" t="s">
        <v>242</v>
      </c>
      <c r="B19" s="332">
        <v>13108</v>
      </c>
      <c r="C19" s="149">
        <v>13632</v>
      </c>
      <c r="D19" s="356">
        <v>0.7</v>
      </c>
      <c r="E19" s="591">
        <v>96.2</v>
      </c>
      <c r="F19" s="527">
        <v>8.9</v>
      </c>
      <c r="G19" s="352"/>
      <c r="H19" s="129"/>
      <c r="I19" s="130"/>
      <c r="J19" s="130"/>
      <c r="K19" s="129"/>
      <c r="L19" s="131"/>
      <c r="M19" s="131"/>
      <c r="N19" s="132"/>
    </row>
    <row r="20" spans="1:14" ht="15" x14ac:dyDescent="0.25">
      <c r="A20" s="148" t="s">
        <v>217</v>
      </c>
      <c r="B20" s="332">
        <v>81504</v>
      </c>
      <c r="C20" s="149">
        <v>114727</v>
      </c>
      <c r="D20" s="356">
        <v>4.3</v>
      </c>
      <c r="E20" s="539">
        <v>71</v>
      </c>
      <c r="F20" s="527">
        <v>55.6</v>
      </c>
      <c r="G20" s="352"/>
      <c r="H20" s="129"/>
      <c r="I20" s="130"/>
      <c r="J20" s="130"/>
      <c r="K20" s="129"/>
      <c r="L20" s="131"/>
      <c r="M20" s="131"/>
      <c r="N20" s="132"/>
    </row>
    <row r="21" spans="1:14" ht="15" x14ac:dyDescent="0.25">
      <c r="A21" s="151" t="s">
        <v>300</v>
      </c>
      <c r="B21" s="332">
        <v>42776</v>
      </c>
      <c r="C21" s="149">
        <v>74860</v>
      </c>
      <c r="D21" s="356">
        <v>2.2999999999999998</v>
      </c>
      <c r="E21" s="539">
        <v>57.1</v>
      </c>
      <c r="F21" s="527">
        <v>29.2</v>
      </c>
      <c r="G21" s="352"/>
      <c r="H21" s="129"/>
      <c r="I21" s="130"/>
      <c r="J21" s="130"/>
      <c r="K21" s="129"/>
      <c r="L21" s="131"/>
      <c r="M21" s="131"/>
      <c r="N21" s="132"/>
    </row>
    <row r="22" spans="1:14" ht="15" x14ac:dyDescent="0.25">
      <c r="A22" s="148" t="s">
        <v>218</v>
      </c>
      <c r="B22" s="332">
        <v>103351</v>
      </c>
      <c r="C22" s="149">
        <v>108724</v>
      </c>
      <c r="D22" s="356">
        <v>5.4</v>
      </c>
      <c r="E22" s="539">
        <v>95.1</v>
      </c>
      <c r="F22" s="527">
        <v>70.400000000000006</v>
      </c>
      <c r="G22" s="352"/>
      <c r="H22" s="129"/>
      <c r="I22" s="130"/>
      <c r="J22" s="130"/>
      <c r="K22" s="129"/>
      <c r="L22" s="131"/>
      <c r="M22" s="131"/>
      <c r="N22" s="132"/>
    </row>
    <row r="23" spans="1:14" ht="15" x14ac:dyDescent="0.25">
      <c r="A23" s="151" t="s">
        <v>235</v>
      </c>
      <c r="B23" s="332">
        <v>11714</v>
      </c>
      <c r="C23" s="149">
        <v>12258</v>
      </c>
      <c r="D23" s="356">
        <v>0.6</v>
      </c>
      <c r="E23" s="539">
        <v>95.6</v>
      </c>
      <c r="F23" s="527">
        <v>8</v>
      </c>
      <c r="G23" s="352"/>
      <c r="H23" s="129"/>
      <c r="I23" s="130"/>
      <c r="J23" s="130"/>
      <c r="K23" s="129"/>
      <c r="L23" s="131"/>
      <c r="M23" s="131"/>
      <c r="N23" s="132"/>
    </row>
    <row r="24" spans="1:14" ht="26.25" x14ac:dyDescent="0.25">
      <c r="A24" s="148" t="s">
        <v>213</v>
      </c>
      <c r="B24" s="332">
        <v>26207</v>
      </c>
      <c r="C24" s="149">
        <v>27785</v>
      </c>
      <c r="D24" s="356">
        <v>1.4</v>
      </c>
      <c r="E24" s="539">
        <v>94.3</v>
      </c>
      <c r="F24" s="527">
        <v>17.899999999999999</v>
      </c>
      <c r="G24" s="352"/>
      <c r="H24" s="129"/>
      <c r="I24" s="130"/>
      <c r="J24" s="130"/>
      <c r="K24" s="129"/>
      <c r="L24" s="131"/>
      <c r="M24" s="131"/>
      <c r="N24" s="132"/>
    </row>
    <row r="25" spans="1:14" ht="15" x14ac:dyDescent="0.25">
      <c r="A25" s="151" t="s">
        <v>131</v>
      </c>
      <c r="B25" s="530"/>
      <c r="C25" s="350"/>
      <c r="D25" s="356"/>
      <c r="E25" s="539"/>
      <c r="F25" s="529"/>
      <c r="G25" s="352"/>
      <c r="L25" s="152"/>
      <c r="M25" s="152"/>
      <c r="N25" s="132"/>
    </row>
    <row r="26" spans="1:14" ht="15" x14ac:dyDescent="0.25">
      <c r="A26" s="151" t="s">
        <v>236</v>
      </c>
      <c r="B26" s="332">
        <v>495</v>
      </c>
      <c r="C26" s="149">
        <v>458</v>
      </c>
      <c r="D26" s="357">
        <v>0.03</v>
      </c>
      <c r="E26" s="539">
        <v>108.1</v>
      </c>
      <c r="F26" s="527">
        <v>0.3</v>
      </c>
      <c r="G26" s="352"/>
      <c r="H26" s="129"/>
      <c r="I26" s="130"/>
      <c r="J26" s="130"/>
      <c r="K26" s="129"/>
      <c r="L26" s="131"/>
      <c r="M26" s="131"/>
      <c r="N26" s="132"/>
    </row>
    <row r="27" spans="1:14" ht="15" x14ac:dyDescent="0.25">
      <c r="A27" s="154" t="s">
        <v>237</v>
      </c>
      <c r="B27" s="332">
        <v>5508</v>
      </c>
      <c r="C27" s="149">
        <v>6313</v>
      </c>
      <c r="D27" s="356">
        <v>0.3</v>
      </c>
      <c r="E27" s="539">
        <v>87.2</v>
      </c>
      <c r="F27" s="527">
        <v>3.8</v>
      </c>
      <c r="G27" s="352"/>
      <c r="H27" s="129"/>
      <c r="I27" s="130"/>
      <c r="J27" s="130"/>
      <c r="K27" s="129"/>
      <c r="L27" s="131"/>
      <c r="M27" s="131"/>
      <c r="N27" s="132"/>
    </row>
    <row r="28" spans="1:14" s="155" customFormat="1" ht="26.25" x14ac:dyDescent="0.25">
      <c r="A28" s="151" t="s">
        <v>298</v>
      </c>
      <c r="B28" s="531">
        <v>15804</v>
      </c>
      <c r="C28" s="351">
        <v>16914</v>
      </c>
      <c r="D28" s="356">
        <v>0.8</v>
      </c>
      <c r="E28" s="539">
        <v>93.4</v>
      </c>
      <c r="F28" s="527">
        <v>10.8</v>
      </c>
      <c r="G28" s="352"/>
      <c r="H28" s="129"/>
      <c r="I28" s="130"/>
      <c r="J28" s="130"/>
      <c r="K28" s="129"/>
      <c r="L28" s="131"/>
      <c r="M28" s="131"/>
      <c r="N28" s="132"/>
    </row>
    <row r="29" spans="1:14" ht="15" x14ac:dyDescent="0.25">
      <c r="A29" s="148" t="s">
        <v>228</v>
      </c>
      <c r="B29" s="531">
        <v>24148</v>
      </c>
      <c r="C29" s="351">
        <v>22317</v>
      </c>
      <c r="D29" s="356">
        <v>1.3</v>
      </c>
      <c r="E29" s="539">
        <v>108.2</v>
      </c>
      <c r="F29" s="527">
        <v>16.5</v>
      </c>
      <c r="G29" s="352"/>
      <c r="H29" s="129"/>
      <c r="I29" s="130"/>
      <c r="J29" s="130"/>
      <c r="K29" s="129"/>
      <c r="L29" s="131"/>
      <c r="M29" s="131"/>
      <c r="N29" s="132"/>
    </row>
    <row r="30" spans="1:14" ht="15" x14ac:dyDescent="0.25">
      <c r="A30" s="148" t="s">
        <v>227</v>
      </c>
      <c r="B30" s="531">
        <v>107790</v>
      </c>
      <c r="C30" s="351">
        <v>123158</v>
      </c>
      <c r="D30" s="356">
        <v>5.7</v>
      </c>
      <c r="E30" s="539">
        <v>87.5</v>
      </c>
      <c r="F30" s="527">
        <v>73.5</v>
      </c>
      <c r="G30" s="352"/>
      <c r="H30" s="129"/>
      <c r="I30" s="130"/>
      <c r="J30" s="130"/>
      <c r="K30" s="129"/>
      <c r="L30" s="131"/>
      <c r="M30" s="131"/>
      <c r="N30" s="132"/>
    </row>
    <row r="31" spans="1:14" ht="15" x14ac:dyDescent="0.25">
      <c r="A31" s="148" t="s">
        <v>226</v>
      </c>
      <c r="B31" s="531">
        <v>3</v>
      </c>
      <c r="C31" s="351">
        <v>8</v>
      </c>
      <c r="D31" s="358">
        <v>2.0000000000000001E-4</v>
      </c>
      <c r="E31" s="539">
        <v>37.5</v>
      </c>
      <c r="F31" s="532">
        <v>2E-3</v>
      </c>
      <c r="G31" s="353"/>
      <c r="H31" s="129"/>
      <c r="I31" s="130"/>
      <c r="J31" s="130"/>
      <c r="K31" s="129"/>
      <c r="L31" s="131"/>
      <c r="M31" s="131"/>
      <c r="N31" s="132"/>
    </row>
    <row r="32" spans="1:14" ht="15" x14ac:dyDescent="0.25">
      <c r="A32" s="148" t="s">
        <v>225</v>
      </c>
      <c r="B32" s="531">
        <v>234</v>
      </c>
      <c r="C32" s="351">
        <v>206</v>
      </c>
      <c r="D32" s="357">
        <v>0.01</v>
      </c>
      <c r="E32" s="539">
        <v>113.6</v>
      </c>
      <c r="F32" s="527">
        <v>0.2</v>
      </c>
      <c r="G32" s="352"/>
      <c r="H32" s="129"/>
      <c r="I32" s="130"/>
      <c r="J32" s="130"/>
      <c r="K32" s="129"/>
      <c r="L32" s="131"/>
      <c r="M32" s="131"/>
      <c r="N32" s="132"/>
    </row>
    <row r="33" spans="1:14" ht="26.25" x14ac:dyDescent="0.25">
      <c r="A33" s="148" t="s">
        <v>229</v>
      </c>
      <c r="B33" s="332">
        <v>44265</v>
      </c>
      <c r="C33" s="149">
        <v>47007</v>
      </c>
      <c r="D33" s="356">
        <v>2.2999999999999998</v>
      </c>
      <c r="E33" s="539">
        <v>94.2</v>
      </c>
      <c r="F33" s="527">
        <v>30.2</v>
      </c>
      <c r="G33" s="352"/>
      <c r="H33" s="129"/>
      <c r="I33" s="130"/>
      <c r="J33" s="130"/>
      <c r="K33" s="129"/>
      <c r="L33" s="131"/>
      <c r="M33" s="131"/>
      <c r="N33" s="132"/>
    </row>
    <row r="34" spans="1:14" ht="15" x14ac:dyDescent="0.25">
      <c r="A34" s="151" t="s">
        <v>238</v>
      </c>
      <c r="B34" s="332">
        <v>42302</v>
      </c>
      <c r="C34" s="149">
        <v>44433</v>
      </c>
      <c r="D34" s="356">
        <v>2.2000000000000002</v>
      </c>
      <c r="E34" s="539">
        <v>95.2</v>
      </c>
      <c r="F34" s="527">
        <v>28.8</v>
      </c>
      <c r="G34" s="352"/>
      <c r="H34" s="129"/>
      <c r="I34" s="130"/>
      <c r="J34" s="130"/>
      <c r="K34" s="129"/>
      <c r="L34" s="131"/>
      <c r="M34" s="131"/>
      <c r="N34" s="132"/>
    </row>
    <row r="35" spans="1:14" ht="26.25" x14ac:dyDescent="0.25">
      <c r="A35" s="148" t="s">
        <v>224</v>
      </c>
      <c r="B35" s="332">
        <v>17016</v>
      </c>
      <c r="C35" s="149">
        <v>20007</v>
      </c>
      <c r="D35" s="356">
        <v>0.9</v>
      </c>
      <c r="E35" s="539">
        <v>85.1</v>
      </c>
      <c r="F35" s="527">
        <v>0.1</v>
      </c>
      <c r="G35" s="352"/>
      <c r="H35" s="129"/>
      <c r="I35" s="130"/>
      <c r="J35" s="130"/>
      <c r="K35" s="129"/>
      <c r="L35" s="131"/>
      <c r="M35" s="131"/>
      <c r="N35" s="132"/>
    </row>
    <row r="36" spans="1:14" ht="26.25" x14ac:dyDescent="0.25">
      <c r="A36" s="148" t="s">
        <v>223</v>
      </c>
      <c r="B36" s="332">
        <v>7373</v>
      </c>
      <c r="C36" s="149">
        <v>6546</v>
      </c>
      <c r="D36" s="356">
        <v>0.4</v>
      </c>
      <c r="E36" s="539">
        <v>112.6</v>
      </c>
      <c r="F36" s="527">
        <v>5</v>
      </c>
      <c r="G36" s="352"/>
      <c r="H36" s="129"/>
      <c r="I36" s="130"/>
      <c r="J36" s="130"/>
      <c r="K36" s="129"/>
      <c r="L36" s="131"/>
      <c r="M36" s="131"/>
      <c r="N36" s="132"/>
    </row>
    <row r="37" spans="1:14" ht="39" x14ac:dyDescent="0.25">
      <c r="A37" s="148" t="s">
        <v>222</v>
      </c>
      <c r="B37" s="332">
        <v>1414</v>
      </c>
      <c r="C37" s="149">
        <v>1317</v>
      </c>
      <c r="D37" s="356">
        <v>0.1</v>
      </c>
      <c r="E37" s="539">
        <v>107.4</v>
      </c>
      <c r="F37" s="527">
        <v>1</v>
      </c>
      <c r="G37" s="352"/>
      <c r="H37" s="129"/>
      <c r="I37" s="130"/>
      <c r="J37" s="130"/>
      <c r="K37" s="129"/>
      <c r="L37" s="131"/>
      <c r="M37" s="131"/>
      <c r="N37" s="132"/>
    </row>
    <row r="38" spans="1:14" ht="15" x14ac:dyDescent="0.25">
      <c r="A38" s="151" t="s">
        <v>239</v>
      </c>
      <c r="B38" s="332">
        <v>875</v>
      </c>
      <c r="C38" s="149">
        <v>807</v>
      </c>
      <c r="D38" s="357">
        <v>0.05</v>
      </c>
      <c r="E38" s="539">
        <v>108.4</v>
      </c>
      <c r="F38" s="527">
        <v>0.6</v>
      </c>
      <c r="G38" s="354"/>
      <c r="H38" s="129"/>
      <c r="I38" s="130"/>
      <c r="J38" s="130"/>
      <c r="K38" s="129"/>
      <c r="L38" s="131"/>
      <c r="M38" s="131"/>
      <c r="N38" s="132"/>
    </row>
    <row r="39" spans="1:14" ht="15" x14ac:dyDescent="0.25">
      <c r="A39" s="148" t="s">
        <v>221</v>
      </c>
      <c r="B39" s="332">
        <v>3422</v>
      </c>
      <c r="C39" s="149">
        <v>3497</v>
      </c>
      <c r="D39" s="356">
        <v>0.2</v>
      </c>
      <c r="E39" s="539">
        <v>97.9</v>
      </c>
      <c r="F39" s="527">
        <v>2.2999999999999998</v>
      </c>
      <c r="G39" s="352"/>
      <c r="H39" s="129"/>
      <c r="I39" s="130"/>
      <c r="J39" s="130"/>
      <c r="K39" s="129"/>
      <c r="L39" s="131"/>
      <c r="M39" s="131"/>
      <c r="N39" s="132"/>
    </row>
    <row r="40" spans="1:14" ht="26.25" x14ac:dyDescent="0.25">
      <c r="A40" s="148" t="s">
        <v>220</v>
      </c>
      <c r="B40" s="332">
        <v>170</v>
      </c>
      <c r="C40" s="149">
        <v>483</v>
      </c>
      <c r="D40" s="357">
        <v>0.01</v>
      </c>
      <c r="E40" s="539">
        <v>35.200000000000003</v>
      </c>
      <c r="F40" s="527">
        <v>0.1</v>
      </c>
      <c r="G40" s="352"/>
      <c r="H40" s="129"/>
      <c r="I40" s="130"/>
      <c r="J40" s="130"/>
      <c r="K40" s="129"/>
      <c r="L40" s="131"/>
      <c r="M40" s="131"/>
      <c r="N40" s="132"/>
    </row>
    <row r="41" spans="1:14" ht="15" x14ac:dyDescent="0.25">
      <c r="A41" s="151" t="s">
        <v>240</v>
      </c>
      <c r="B41" s="332">
        <v>170</v>
      </c>
      <c r="C41" s="149">
        <v>482</v>
      </c>
      <c r="D41" s="357">
        <v>0.01</v>
      </c>
      <c r="E41" s="539">
        <v>35.299999999999997</v>
      </c>
      <c r="F41" s="533" t="s">
        <v>335</v>
      </c>
      <c r="G41" s="352"/>
      <c r="H41" s="129"/>
      <c r="I41" s="130"/>
      <c r="J41" s="130"/>
      <c r="K41" s="129"/>
      <c r="L41" s="131"/>
      <c r="M41" s="131"/>
      <c r="N41" s="132"/>
    </row>
    <row r="42" spans="1:14" ht="51.75" x14ac:dyDescent="0.25">
      <c r="A42" s="148" t="s">
        <v>219</v>
      </c>
      <c r="B42" s="332">
        <v>77571</v>
      </c>
      <c r="C42" s="149">
        <v>137231</v>
      </c>
      <c r="D42" s="356">
        <v>4.0999999999999996</v>
      </c>
      <c r="E42" s="539">
        <v>56.5</v>
      </c>
      <c r="F42" s="534">
        <v>52.9</v>
      </c>
      <c r="G42" s="352"/>
      <c r="H42" s="129"/>
      <c r="I42" s="130"/>
      <c r="J42" s="130"/>
      <c r="K42" s="129"/>
      <c r="L42" s="131"/>
      <c r="M42" s="131"/>
      <c r="N42" s="132"/>
    </row>
    <row r="43" spans="1:14" ht="15" x14ac:dyDescent="0.25">
      <c r="A43" s="151" t="s">
        <v>231</v>
      </c>
      <c r="B43" s="528"/>
      <c r="C43" s="349"/>
      <c r="D43" s="356"/>
      <c r="E43" s="539"/>
      <c r="F43" s="529"/>
      <c r="G43" s="352"/>
      <c r="L43" s="152"/>
      <c r="M43" s="152"/>
      <c r="N43" s="132"/>
    </row>
    <row r="44" spans="1:14" ht="15" x14ac:dyDescent="0.25">
      <c r="A44" s="156" t="s">
        <v>241</v>
      </c>
      <c r="B44" s="332">
        <v>36068</v>
      </c>
      <c r="C44" s="149">
        <v>90629</v>
      </c>
      <c r="D44" s="356">
        <v>1.8996715550677219</v>
      </c>
      <c r="E44" s="539">
        <v>39.799999999999997</v>
      </c>
      <c r="F44" s="527">
        <v>24.6</v>
      </c>
      <c r="G44" s="352"/>
      <c r="H44" s="129"/>
      <c r="I44" s="130"/>
      <c r="J44" s="130"/>
      <c r="K44" s="129"/>
      <c r="L44" s="131"/>
      <c r="M44" s="131"/>
      <c r="N44" s="132"/>
    </row>
    <row r="45" spans="1:14" ht="15" x14ac:dyDescent="0.25">
      <c r="A45" s="156" t="s">
        <v>243</v>
      </c>
      <c r="B45" s="332">
        <v>40340</v>
      </c>
      <c r="C45" s="149">
        <v>41765</v>
      </c>
      <c r="D45" s="356">
        <v>2.1</v>
      </c>
      <c r="E45" s="539">
        <v>96.6</v>
      </c>
      <c r="F45" s="527">
        <v>27.5</v>
      </c>
      <c r="G45" s="352"/>
      <c r="H45" s="129"/>
      <c r="I45" s="130"/>
      <c r="J45" s="130"/>
      <c r="K45" s="129"/>
      <c r="L45" s="131"/>
      <c r="M45" s="131"/>
      <c r="N45" s="132"/>
    </row>
    <row r="46" spans="1:14" ht="15" x14ac:dyDescent="0.25">
      <c r="A46" s="157" t="s">
        <v>305</v>
      </c>
      <c r="B46" s="342">
        <v>139289</v>
      </c>
      <c r="C46" s="343">
        <v>465525</v>
      </c>
      <c r="D46" s="359">
        <v>7.3</v>
      </c>
      <c r="E46" s="540">
        <v>29.9</v>
      </c>
      <c r="F46" s="535">
        <v>94.9</v>
      </c>
      <c r="G46" s="352"/>
      <c r="H46" s="129"/>
      <c r="I46" s="130"/>
      <c r="J46" s="130"/>
      <c r="K46" s="129"/>
      <c r="L46" s="131"/>
      <c r="M46" s="131"/>
      <c r="N46" s="132"/>
    </row>
    <row r="47" spans="1:14" ht="15" x14ac:dyDescent="0.25">
      <c r="A47" s="158"/>
      <c r="B47" s="149"/>
      <c r="C47" s="150"/>
      <c r="D47" s="150"/>
      <c r="E47" s="159"/>
      <c r="F47" s="160"/>
      <c r="N47" s="132"/>
    </row>
    <row r="48" spans="1:14" ht="15" x14ac:dyDescent="0.25">
      <c r="A48" s="161" t="s">
        <v>199</v>
      </c>
      <c r="E48" s="150"/>
      <c r="F48" s="159"/>
      <c r="N48" s="132"/>
    </row>
    <row r="49" spans="1:14" ht="15" customHeight="1" x14ac:dyDescent="0.25">
      <c r="A49" s="128"/>
      <c r="F49" s="163"/>
      <c r="N49" s="132"/>
    </row>
    <row r="50" spans="1:14" ht="12.75" customHeight="1" x14ac:dyDescent="0.25">
      <c r="N50" s="132"/>
    </row>
    <row r="51" spans="1:14" ht="12.75" customHeight="1" x14ac:dyDescent="0.25">
      <c r="A51" s="165"/>
      <c r="B51" s="166"/>
      <c r="C51" s="167"/>
      <c r="D51" s="167"/>
      <c r="E51" s="166"/>
      <c r="N51" s="132"/>
    </row>
    <row r="52" spans="1:14" ht="12.75" customHeight="1" x14ac:dyDescent="0.25">
      <c r="A52" s="165"/>
      <c r="B52" s="167"/>
      <c r="N52" s="132"/>
    </row>
    <row r="53" spans="1:14" ht="12.75" customHeight="1" x14ac:dyDescent="0.25">
      <c r="A53" s="165"/>
      <c r="E53" s="168"/>
      <c r="N53" s="132"/>
    </row>
    <row r="54" spans="1:14" ht="12.75" customHeight="1" x14ac:dyDescent="0.25">
      <c r="A54" s="165"/>
      <c r="B54" s="166"/>
      <c r="C54" s="167"/>
      <c r="D54" s="167"/>
      <c r="N54" s="132"/>
    </row>
    <row r="55" spans="1:14" ht="12.75" customHeight="1" x14ac:dyDescent="0.25">
      <c r="A55" s="169"/>
      <c r="N55" s="132"/>
    </row>
    <row r="56" spans="1:14" ht="12.75" customHeight="1" x14ac:dyDescent="0.25">
      <c r="A56" s="165"/>
      <c r="B56" s="128"/>
      <c r="C56" s="128"/>
      <c r="D56" s="128"/>
      <c r="E56" s="128"/>
      <c r="F56" s="128"/>
      <c r="N56" s="132"/>
    </row>
    <row r="57" spans="1:14" ht="12.75" customHeight="1" x14ac:dyDescent="0.25">
      <c r="A57" s="170"/>
      <c r="B57" s="128"/>
      <c r="C57" s="128"/>
      <c r="D57" s="128"/>
      <c r="E57" s="128"/>
      <c r="F57" s="128"/>
      <c r="N57" s="132"/>
    </row>
    <row r="58" spans="1:14" ht="12.75" customHeight="1" x14ac:dyDescent="0.25">
      <c r="A58" s="165"/>
      <c r="B58" s="128"/>
      <c r="C58" s="128"/>
      <c r="D58" s="128"/>
      <c r="E58" s="128"/>
      <c r="F58" s="128"/>
      <c r="N58" s="132"/>
    </row>
    <row r="59" spans="1:14" ht="12.75" customHeight="1" x14ac:dyDescent="0.25">
      <c r="A59" s="165"/>
      <c r="B59" s="128"/>
      <c r="C59" s="128"/>
      <c r="D59" s="128"/>
      <c r="E59" s="128"/>
      <c r="F59" s="128"/>
      <c r="N59" s="132"/>
    </row>
    <row r="60" spans="1:14" ht="12.75" customHeight="1" x14ac:dyDescent="0.25">
      <c r="A60" s="165"/>
      <c r="B60" s="128"/>
      <c r="C60" s="128"/>
      <c r="D60" s="128"/>
      <c r="E60" s="128"/>
      <c r="F60" s="128"/>
      <c r="N60" s="132"/>
    </row>
    <row r="61" spans="1:14" ht="12.75" customHeight="1" x14ac:dyDescent="0.25">
      <c r="A61" s="165"/>
      <c r="B61" s="128"/>
      <c r="C61" s="128"/>
      <c r="D61" s="128"/>
      <c r="E61" s="128"/>
      <c r="F61" s="128"/>
      <c r="N61" s="132"/>
    </row>
    <row r="62" spans="1:14" ht="12.75" customHeight="1" x14ac:dyDescent="0.25">
      <c r="A62" s="169"/>
      <c r="B62" s="128"/>
      <c r="C62" s="128"/>
      <c r="D62" s="128"/>
      <c r="E62" s="128"/>
      <c r="F62" s="128"/>
      <c r="N62" s="132"/>
    </row>
    <row r="63" spans="1:14" ht="12.75" customHeight="1" x14ac:dyDescent="0.25">
      <c r="A63" s="165"/>
      <c r="B63" s="128"/>
      <c r="C63" s="128"/>
      <c r="D63" s="128"/>
      <c r="E63" s="128"/>
      <c r="F63" s="128"/>
      <c r="N63" s="132"/>
    </row>
    <row r="64" spans="1:14" ht="12.75" customHeight="1" x14ac:dyDescent="0.25">
      <c r="A64" s="165"/>
      <c r="B64" s="128"/>
      <c r="C64" s="128"/>
      <c r="D64" s="128"/>
      <c r="E64" s="128"/>
      <c r="F64" s="128"/>
      <c r="N64" s="132"/>
    </row>
    <row r="65" spans="1:14" ht="12.75" customHeight="1" x14ac:dyDescent="0.25">
      <c r="A65" s="165"/>
      <c r="B65" s="128"/>
      <c r="C65" s="128"/>
      <c r="D65" s="128"/>
      <c r="E65" s="128"/>
      <c r="F65" s="128"/>
      <c r="N65" s="132"/>
    </row>
    <row r="66" spans="1:14" ht="12.75" customHeight="1" x14ac:dyDescent="0.25">
      <c r="A66" s="165"/>
      <c r="B66" s="128"/>
      <c r="C66" s="128"/>
      <c r="D66" s="128"/>
      <c r="E66" s="128"/>
      <c r="F66" s="128"/>
      <c r="N66" s="132"/>
    </row>
    <row r="67" spans="1:14" ht="12.75" customHeight="1" x14ac:dyDescent="0.25">
      <c r="A67" s="165"/>
      <c r="B67" s="128"/>
      <c r="C67" s="128"/>
      <c r="D67" s="128"/>
      <c r="E67" s="128"/>
      <c r="F67" s="128"/>
      <c r="N67" s="132"/>
    </row>
    <row r="68" spans="1:14" ht="12.75" customHeight="1" x14ac:dyDescent="0.25">
      <c r="A68" s="165"/>
      <c r="B68" s="128"/>
      <c r="C68" s="128"/>
      <c r="D68" s="128"/>
      <c r="E68" s="128"/>
      <c r="F68" s="128"/>
      <c r="N68" s="132"/>
    </row>
    <row r="69" spans="1:14" ht="12.75" customHeight="1" x14ac:dyDescent="0.25">
      <c r="B69" s="128"/>
      <c r="C69" s="128"/>
      <c r="D69" s="128"/>
      <c r="E69" s="128"/>
      <c r="F69" s="128"/>
      <c r="N69" s="132"/>
    </row>
    <row r="70" spans="1:14" ht="12.75" customHeight="1" x14ac:dyDescent="0.25">
      <c r="B70" s="128"/>
      <c r="C70" s="128"/>
      <c r="D70" s="128"/>
      <c r="E70" s="128"/>
      <c r="F70" s="128"/>
      <c r="N70" s="132"/>
    </row>
    <row r="71" spans="1:14" ht="12.75" customHeight="1" x14ac:dyDescent="0.25">
      <c r="B71" s="128"/>
      <c r="C71" s="128"/>
      <c r="D71" s="128"/>
      <c r="E71" s="128"/>
      <c r="F71" s="128"/>
      <c r="N71" s="132"/>
    </row>
    <row r="72" spans="1:14" ht="12.75" customHeight="1" x14ac:dyDescent="0.25">
      <c r="A72" s="128"/>
      <c r="B72" s="128"/>
      <c r="C72" s="128"/>
      <c r="D72" s="128"/>
      <c r="E72" s="128"/>
      <c r="F72" s="128"/>
      <c r="N72" s="132"/>
    </row>
    <row r="73" spans="1:14" ht="12.75" customHeight="1" x14ac:dyDescent="0.25">
      <c r="A73" s="128"/>
      <c r="B73" s="128"/>
      <c r="C73" s="128"/>
      <c r="D73" s="128"/>
      <c r="E73" s="128"/>
      <c r="F73" s="128"/>
      <c r="N73" s="132"/>
    </row>
    <row r="74" spans="1:14" ht="12.75" customHeight="1" x14ac:dyDescent="0.25">
      <c r="A74" s="128"/>
      <c r="B74" s="128"/>
      <c r="C74" s="128"/>
      <c r="D74" s="128"/>
      <c r="E74" s="128"/>
      <c r="F74" s="128"/>
      <c r="N74" s="132"/>
    </row>
    <row r="75" spans="1:14" ht="12.75" customHeight="1" x14ac:dyDescent="0.2">
      <c r="A75" s="128"/>
      <c r="B75" s="128"/>
      <c r="C75" s="128"/>
      <c r="D75" s="128"/>
      <c r="E75" s="128"/>
      <c r="F75" s="128"/>
    </row>
    <row r="76" spans="1:14" ht="12.75" customHeight="1" x14ac:dyDescent="0.2">
      <c r="A76" s="128"/>
      <c r="B76" s="128"/>
      <c r="C76" s="128"/>
      <c r="D76" s="128"/>
      <c r="E76" s="128"/>
      <c r="F76" s="128"/>
    </row>
    <row r="77" spans="1:14" ht="12.75" customHeight="1" x14ac:dyDescent="0.2">
      <c r="A77" s="128"/>
      <c r="B77" s="128"/>
      <c r="C77" s="128"/>
      <c r="D77" s="128"/>
      <c r="E77" s="128"/>
      <c r="F77" s="128"/>
    </row>
    <row r="78" spans="1:14" ht="12.75" customHeight="1" x14ac:dyDescent="0.2">
      <c r="A78" s="128"/>
      <c r="B78" s="128"/>
      <c r="C78" s="128"/>
      <c r="D78" s="128"/>
      <c r="E78" s="128"/>
      <c r="F78" s="128"/>
    </row>
    <row r="79" spans="1:14" ht="12.75" customHeight="1" x14ac:dyDescent="0.2">
      <c r="A79" s="128"/>
      <c r="B79" s="128"/>
      <c r="C79" s="128"/>
      <c r="D79" s="128"/>
      <c r="E79" s="128"/>
      <c r="F79" s="128"/>
    </row>
    <row r="80" spans="1:14" ht="12.75" customHeight="1" x14ac:dyDescent="0.2">
      <c r="A80" s="128"/>
      <c r="B80" s="128"/>
      <c r="C80" s="128"/>
      <c r="D80" s="128"/>
      <c r="E80" s="128"/>
      <c r="F80" s="128"/>
    </row>
    <row r="81" spans="1:6" ht="12.75" customHeight="1" x14ac:dyDescent="0.2">
      <c r="A81" s="128"/>
      <c r="B81" s="128"/>
      <c r="C81" s="128"/>
      <c r="D81" s="128"/>
      <c r="E81" s="128"/>
      <c r="F81" s="128"/>
    </row>
    <row r="82" spans="1:6" ht="12.75" customHeight="1" x14ac:dyDescent="0.2">
      <c r="A82" s="128"/>
      <c r="B82" s="128"/>
      <c r="C82" s="128"/>
      <c r="D82" s="128"/>
      <c r="E82" s="128"/>
      <c r="F82" s="128"/>
    </row>
    <row r="83" spans="1:6" ht="12.75" customHeight="1" x14ac:dyDescent="0.2">
      <c r="A83" s="128"/>
      <c r="B83" s="128"/>
      <c r="C83" s="128"/>
      <c r="D83" s="128"/>
      <c r="E83" s="128"/>
      <c r="F83" s="128"/>
    </row>
    <row r="84" spans="1:6" ht="12.75" customHeight="1" x14ac:dyDescent="0.2">
      <c r="A84" s="128"/>
      <c r="B84" s="128"/>
      <c r="C84" s="128"/>
      <c r="D84" s="128"/>
      <c r="E84" s="128"/>
      <c r="F84" s="128"/>
    </row>
    <row r="85" spans="1:6" ht="12.75" customHeight="1" x14ac:dyDescent="0.2">
      <c r="A85" s="128"/>
      <c r="B85" s="128"/>
      <c r="C85" s="128"/>
      <c r="D85" s="128"/>
      <c r="E85" s="128"/>
      <c r="F85" s="128"/>
    </row>
    <row r="86" spans="1:6" ht="12.75" customHeight="1" x14ac:dyDescent="0.2">
      <c r="A86" s="128"/>
      <c r="B86" s="128"/>
      <c r="C86" s="128"/>
      <c r="D86" s="128"/>
      <c r="E86" s="128"/>
      <c r="F86" s="128"/>
    </row>
    <row r="87" spans="1:6" ht="12.75" customHeight="1" x14ac:dyDescent="0.2">
      <c r="A87" s="128"/>
      <c r="B87" s="128"/>
      <c r="C87" s="128"/>
      <c r="D87" s="128"/>
      <c r="E87" s="128"/>
      <c r="F87" s="128"/>
    </row>
    <row r="88" spans="1:6" ht="12.75" customHeight="1" x14ac:dyDescent="0.2">
      <c r="A88" s="128"/>
      <c r="B88" s="128"/>
      <c r="C88" s="128"/>
      <c r="D88" s="128"/>
      <c r="E88" s="128"/>
      <c r="F88" s="128"/>
    </row>
    <row r="89" spans="1:6" ht="12.75" customHeight="1" x14ac:dyDescent="0.2">
      <c r="A89" s="128"/>
      <c r="B89" s="128"/>
      <c r="C89" s="128"/>
      <c r="D89" s="128"/>
      <c r="E89" s="128"/>
      <c r="F89" s="128"/>
    </row>
    <row r="90" spans="1:6" ht="12.75" customHeight="1" x14ac:dyDescent="0.2">
      <c r="A90" s="128"/>
      <c r="B90" s="128"/>
      <c r="C90" s="128"/>
      <c r="D90" s="128"/>
      <c r="E90" s="128"/>
      <c r="F90" s="128"/>
    </row>
    <row r="91" spans="1:6" ht="12.75" customHeight="1" x14ac:dyDescent="0.2">
      <c r="A91" s="128"/>
      <c r="B91" s="128"/>
      <c r="C91" s="128"/>
      <c r="D91" s="128"/>
      <c r="E91" s="128"/>
      <c r="F91" s="128"/>
    </row>
    <row r="92" spans="1:6" ht="12.75" customHeight="1" x14ac:dyDescent="0.2">
      <c r="A92" s="128"/>
      <c r="B92" s="128"/>
      <c r="C92" s="128"/>
      <c r="D92" s="128"/>
      <c r="E92" s="128"/>
      <c r="F92" s="128"/>
    </row>
    <row r="93" spans="1:6" ht="12.75" customHeight="1" x14ac:dyDescent="0.2">
      <c r="A93" s="128"/>
      <c r="B93" s="128"/>
      <c r="C93" s="128"/>
      <c r="D93" s="128"/>
      <c r="E93" s="128"/>
      <c r="F93" s="128"/>
    </row>
    <row r="94" spans="1:6" ht="12.75" customHeight="1" x14ac:dyDescent="0.2">
      <c r="A94" s="128"/>
      <c r="B94" s="128"/>
      <c r="C94" s="128"/>
      <c r="D94" s="128"/>
      <c r="E94" s="128"/>
      <c r="F94" s="128"/>
    </row>
    <row r="95" spans="1:6" ht="12.75" customHeight="1" x14ac:dyDescent="0.2">
      <c r="A95" s="128"/>
      <c r="B95" s="128"/>
      <c r="C95" s="128"/>
      <c r="D95" s="128"/>
      <c r="E95" s="128"/>
      <c r="F95" s="128"/>
    </row>
    <row r="96" spans="1:6" ht="12.75" customHeight="1" x14ac:dyDescent="0.2">
      <c r="A96" s="128"/>
      <c r="B96" s="128"/>
      <c r="C96" s="128"/>
      <c r="D96" s="128"/>
      <c r="E96" s="128"/>
      <c r="F96" s="128"/>
    </row>
    <row r="97" spans="1:6" ht="12.75" customHeight="1" x14ac:dyDescent="0.2">
      <c r="A97" s="128"/>
      <c r="B97" s="128"/>
      <c r="C97" s="128"/>
      <c r="D97" s="128"/>
      <c r="E97" s="128"/>
      <c r="F97" s="128"/>
    </row>
    <row r="98" spans="1:6" ht="12.75" customHeight="1" x14ac:dyDescent="0.2">
      <c r="A98" s="128"/>
      <c r="B98" s="128"/>
      <c r="C98" s="128"/>
      <c r="D98" s="128"/>
      <c r="E98" s="128"/>
      <c r="F98" s="128"/>
    </row>
    <row r="99" spans="1:6" ht="12.75" customHeight="1" x14ac:dyDescent="0.2">
      <c r="A99" s="128"/>
      <c r="B99" s="128"/>
      <c r="C99" s="128"/>
      <c r="D99" s="128"/>
      <c r="E99" s="128"/>
      <c r="F99" s="128"/>
    </row>
    <row r="100" spans="1:6" ht="12.75" customHeight="1" x14ac:dyDescent="0.2">
      <c r="A100" s="128"/>
      <c r="B100" s="128"/>
      <c r="C100" s="128"/>
      <c r="D100" s="128"/>
      <c r="E100" s="128"/>
      <c r="F100" s="128"/>
    </row>
    <row r="101" spans="1:6" ht="12.75" customHeight="1" x14ac:dyDescent="0.2">
      <c r="A101" s="128"/>
      <c r="B101" s="128"/>
      <c r="C101" s="128"/>
      <c r="D101" s="128"/>
      <c r="E101" s="128"/>
      <c r="F101" s="128"/>
    </row>
    <row r="102" spans="1:6" ht="12.75" customHeight="1" x14ac:dyDescent="0.2">
      <c r="A102" s="128"/>
      <c r="B102" s="128"/>
      <c r="C102" s="128"/>
      <c r="D102" s="128"/>
      <c r="E102" s="128"/>
      <c r="F102" s="128"/>
    </row>
    <row r="103" spans="1:6" ht="12.75" customHeight="1" x14ac:dyDescent="0.2">
      <c r="A103" s="128"/>
      <c r="B103" s="128"/>
      <c r="C103" s="128"/>
      <c r="D103" s="128"/>
      <c r="E103" s="128"/>
      <c r="F103" s="128"/>
    </row>
    <row r="104" spans="1:6" ht="12.75" customHeight="1" x14ac:dyDescent="0.2">
      <c r="A104" s="128"/>
      <c r="B104" s="128"/>
      <c r="C104" s="128"/>
      <c r="D104" s="128"/>
      <c r="E104" s="128"/>
      <c r="F104" s="128"/>
    </row>
  </sheetData>
  <mergeCells count="4">
    <mergeCell ref="A1:F1"/>
    <mergeCell ref="A2:F2"/>
    <mergeCell ref="A3:A4"/>
    <mergeCell ref="B3:E3"/>
  </mergeCells>
  <printOptions horizontalCentered="1"/>
  <pageMargins left="0.59055118110236227" right="0.59055118110236227" top="0.70866141732283472" bottom="0.19685039370078741" header="0.31496062992125984" footer="0.51181102362204722"/>
  <pageSetup paperSize="9" firstPageNumber="20" orientation="landscape" useFirstPageNumber="1" r:id="rId1"/>
  <headerFooter alignWithMargins="0"/>
  <rowBreaks count="1" manualBreakCount="1">
    <brk id="32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Z302"/>
  <sheetViews>
    <sheetView topLeftCell="A77" zoomScaleNormal="100" zoomScaleSheetLayoutView="100" workbookViewId="0">
      <selection activeCell="A107" sqref="A107"/>
    </sheetView>
  </sheetViews>
  <sheetFormatPr defaultRowHeight="14.25" x14ac:dyDescent="0.2"/>
  <cols>
    <col min="1" max="1" width="40.140625" style="5" customWidth="1"/>
    <col min="2" max="2" width="14.42578125" style="5" customWidth="1"/>
    <col min="3" max="3" width="15" style="5" customWidth="1"/>
    <col min="4" max="4" width="13.140625" style="5" customWidth="1"/>
    <col min="5" max="5" width="12.85546875" style="5" customWidth="1"/>
    <col min="6" max="6" width="13.5703125" style="5" customWidth="1"/>
    <col min="7" max="7" width="12.140625" style="5" customWidth="1"/>
    <col min="8" max="8" width="12.7109375" style="5" customWidth="1"/>
    <col min="9" max="9" width="12" style="5" customWidth="1"/>
    <col min="10" max="10" width="15" style="9" customWidth="1"/>
    <col min="11" max="16384" width="9.140625" style="9"/>
  </cols>
  <sheetData>
    <row r="1" spans="1:26" s="8" customFormat="1" ht="15" customHeight="1" x14ac:dyDescent="0.25">
      <c r="A1" s="656" t="s">
        <v>358</v>
      </c>
      <c r="B1" s="656"/>
      <c r="C1" s="656"/>
      <c r="D1" s="656"/>
      <c r="E1" s="656"/>
      <c r="F1" s="656"/>
      <c r="G1" s="656"/>
      <c r="H1" s="656"/>
      <c r="I1" s="656"/>
      <c r="J1" s="656"/>
    </row>
    <row r="2" spans="1:26" s="8" customFormat="1" ht="15" x14ac:dyDescent="0.25">
      <c r="A2" s="656" t="s">
        <v>320</v>
      </c>
      <c r="B2" s="656"/>
      <c r="C2" s="656"/>
      <c r="D2" s="656"/>
      <c r="E2" s="656"/>
      <c r="F2" s="656"/>
      <c r="G2" s="656"/>
      <c r="H2" s="656"/>
      <c r="I2" s="656"/>
      <c r="J2" s="656"/>
    </row>
    <row r="3" spans="1:26" x14ac:dyDescent="0.2">
      <c r="A3" s="657" t="s">
        <v>304</v>
      </c>
      <c r="B3" s="657"/>
      <c r="C3" s="657"/>
      <c r="D3" s="657"/>
      <c r="E3" s="657"/>
      <c r="F3" s="657"/>
      <c r="G3" s="657"/>
      <c r="H3" s="657"/>
      <c r="I3" s="657"/>
      <c r="J3" s="657"/>
    </row>
    <row r="4" spans="1:26" x14ac:dyDescent="0.2">
      <c r="A4" s="650"/>
      <c r="B4" s="651" t="s">
        <v>287</v>
      </c>
      <c r="C4" s="653" t="s">
        <v>288</v>
      </c>
      <c r="D4" s="654"/>
      <c r="E4" s="654"/>
      <c r="F4" s="654"/>
      <c r="G4" s="654"/>
      <c r="H4" s="654"/>
      <c r="I4" s="654"/>
      <c r="J4" s="655"/>
    </row>
    <row r="5" spans="1:26" ht="52.5" customHeight="1" x14ac:dyDescent="0.2">
      <c r="A5" s="650"/>
      <c r="B5" s="652"/>
      <c r="C5" s="76" t="s">
        <v>311</v>
      </c>
      <c r="D5" s="76" t="s">
        <v>135</v>
      </c>
      <c r="E5" s="76" t="s">
        <v>259</v>
      </c>
      <c r="F5" s="76" t="s">
        <v>137</v>
      </c>
      <c r="G5" s="76" t="s">
        <v>138</v>
      </c>
      <c r="H5" s="76" t="s">
        <v>139</v>
      </c>
      <c r="I5" s="76" t="s">
        <v>140</v>
      </c>
      <c r="J5" s="76" t="s">
        <v>310</v>
      </c>
    </row>
    <row r="6" spans="1:26" s="8" customFormat="1" ht="12.95" customHeight="1" x14ac:dyDescent="0.25">
      <c r="A6" s="111" t="s">
        <v>11</v>
      </c>
      <c r="B6" s="338">
        <v>1898644</v>
      </c>
      <c r="C6" s="339">
        <v>26207</v>
      </c>
      <c r="D6" s="339">
        <v>5508</v>
      </c>
      <c r="E6" s="339">
        <v>281109</v>
      </c>
      <c r="F6" s="339">
        <v>831557</v>
      </c>
      <c r="G6" s="339">
        <v>81504</v>
      </c>
      <c r="H6" s="339">
        <v>103351</v>
      </c>
      <c r="I6" s="339">
        <v>146040</v>
      </c>
      <c r="J6" s="344">
        <v>139289</v>
      </c>
      <c r="K6" s="106"/>
      <c r="L6" s="104"/>
      <c r="M6" s="104"/>
      <c r="N6" s="104"/>
      <c r="O6" s="104"/>
      <c r="P6" s="104"/>
      <c r="Q6" s="104"/>
      <c r="R6" s="101"/>
      <c r="S6" s="101"/>
      <c r="T6" s="101"/>
      <c r="U6" s="101"/>
      <c r="V6" s="101"/>
      <c r="W6" s="101"/>
      <c r="X6" s="101"/>
      <c r="Y6" s="101"/>
      <c r="Z6" s="101"/>
    </row>
    <row r="7" spans="1:26" s="8" customFormat="1" ht="12.95" customHeight="1" x14ac:dyDescent="0.25">
      <c r="A7" s="112" t="s">
        <v>12</v>
      </c>
      <c r="B7" s="334">
        <v>527177</v>
      </c>
      <c r="C7" s="340">
        <v>3818</v>
      </c>
      <c r="D7" s="340">
        <v>647</v>
      </c>
      <c r="E7" s="340">
        <v>78265</v>
      </c>
      <c r="F7" s="340">
        <v>227023</v>
      </c>
      <c r="G7" s="340">
        <v>19511</v>
      </c>
      <c r="H7" s="340">
        <v>26515</v>
      </c>
      <c r="I7" s="340">
        <v>33772</v>
      </c>
      <c r="J7" s="345">
        <v>45600</v>
      </c>
      <c r="K7" s="106"/>
      <c r="L7" s="104"/>
      <c r="M7" s="104"/>
      <c r="N7" s="104"/>
      <c r="O7" s="104"/>
      <c r="P7" s="104"/>
      <c r="Q7" s="104"/>
      <c r="R7" s="101"/>
      <c r="S7" s="101"/>
      <c r="T7" s="101"/>
      <c r="U7" s="101"/>
      <c r="V7" s="101"/>
      <c r="W7" s="101"/>
      <c r="X7" s="101"/>
    </row>
    <row r="8" spans="1:26" ht="12.95" customHeight="1" x14ac:dyDescent="0.25">
      <c r="A8" s="113" t="s">
        <v>13</v>
      </c>
      <c r="B8" s="332">
        <v>21640</v>
      </c>
      <c r="C8" s="149">
        <v>87</v>
      </c>
      <c r="D8" s="149">
        <v>9</v>
      </c>
      <c r="E8" s="149">
        <v>2712</v>
      </c>
      <c r="F8" s="149">
        <v>11826</v>
      </c>
      <c r="G8" s="149">
        <v>1461</v>
      </c>
      <c r="H8" s="149">
        <v>1135</v>
      </c>
      <c r="I8" s="149">
        <v>1369</v>
      </c>
      <c r="J8" s="346">
        <v>1216</v>
      </c>
      <c r="K8" s="103"/>
      <c r="L8" s="102"/>
      <c r="M8" s="102"/>
      <c r="N8" s="102"/>
      <c r="O8" s="102"/>
      <c r="P8" s="102"/>
      <c r="Q8" s="102"/>
      <c r="R8" s="101"/>
      <c r="S8" s="101"/>
      <c r="T8" s="101"/>
      <c r="U8" s="101"/>
      <c r="V8" s="101"/>
      <c r="W8" s="101"/>
      <c r="X8" s="101"/>
    </row>
    <row r="9" spans="1:26" ht="12.95" customHeight="1" x14ac:dyDescent="0.25">
      <c r="A9" s="113" t="s">
        <v>14</v>
      </c>
      <c r="B9" s="332">
        <v>18100</v>
      </c>
      <c r="C9" s="149">
        <v>72</v>
      </c>
      <c r="D9" s="149">
        <v>33</v>
      </c>
      <c r="E9" s="149">
        <v>2741</v>
      </c>
      <c r="F9" s="149">
        <v>8141</v>
      </c>
      <c r="G9" s="149">
        <v>1034</v>
      </c>
      <c r="H9" s="149">
        <v>976</v>
      </c>
      <c r="I9" s="149">
        <v>1488</v>
      </c>
      <c r="J9" s="346">
        <v>1261</v>
      </c>
      <c r="K9" s="103"/>
      <c r="L9" s="102"/>
      <c r="M9" s="102"/>
      <c r="N9" s="102"/>
      <c r="O9" s="102"/>
      <c r="P9" s="102"/>
      <c r="Q9" s="102"/>
      <c r="R9" s="101"/>
      <c r="S9" s="101"/>
      <c r="T9" s="101"/>
      <c r="U9" s="101"/>
      <c r="V9" s="101"/>
      <c r="W9" s="101"/>
      <c r="X9" s="101"/>
    </row>
    <row r="10" spans="1:26" ht="12.95" customHeight="1" x14ac:dyDescent="0.25">
      <c r="A10" s="113" t="s">
        <v>15</v>
      </c>
      <c r="B10" s="332">
        <v>22458</v>
      </c>
      <c r="C10" s="149">
        <v>140</v>
      </c>
      <c r="D10" s="149">
        <v>40</v>
      </c>
      <c r="E10" s="149">
        <v>3207</v>
      </c>
      <c r="F10" s="149">
        <v>10889</v>
      </c>
      <c r="G10" s="149">
        <v>993</v>
      </c>
      <c r="H10" s="149">
        <v>1533</v>
      </c>
      <c r="I10" s="149">
        <v>1508</v>
      </c>
      <c r="J10" s="346">
        <v>1507</v>
      </c>
      <c r="K10" s="103"/>
      <c r="L10" s="102"/>
      <c r="M10" s="102"/>
      <c r="N10" s="102"/>
      <c r="O10" s="102"/>
      <c r="P10" s="102"/>
      <c r="Q10" s="102"/>
      <c r="R10" s="101"/>
      <c r="S10" s="101"/>
      <c r="T10" s="101"/>
      <c r="U10" s="101"/>
      <c r="V10" s="101"/>
      <c r="W10" s="101"/>
      <c r="X10" s="101"/>
    </row>
    <row r="11" spans="1:26" ht="12.95" customHeight="1" x14ac:dyDescent="0.25">
      <c r="A11" s="113" t="s">
        <v>16</v>
      </c>
      <c r="B11" s="332">
        <v>35175</v>
      </c>
      <c r="C11" s="149">
        <v>151</v>
      </c>
      <c r="D11" s="149">
        <v>34</v>
      </c>
      <c r="E11" s="149">
        <v>3927</v>
      </c>
      <c r="F11" s="149">
        <v>14102</v>
      </c>
      <c r="G11" s="149">
        <v>775</v>
      </c>
      <c r="H11" s="149">
        <v>1279</v>
      </c>
      <c r="I11" s="149">
        <v>1976</v>
      </c>
      <c r="J11" s="346">
        <v>2535</v>
      </c>
      <c r="K11" s="103"/>
      <c r="L11" s="102"/>
      <c r="M11" s="102"/>
      <c r="N11" s="102"/>
      <c r="O11" s="102"/>
      <c r="P11" s="102"/>
      <c r="Q11" s="102"/>
      <c r="R11" s="101"/>
      <c r="S11" s="101"/>
      <c r="T11" s="101"/>
      <c r="U11" s="101"/>
      <c r="V11" s="101"/>
      <c r="W11" s="101"/>
      <c r="X11" s="101"/>
    </row>
    <row r="12" spans="1:26" ht="12.95" customHeight="1" x14ac:dyDescent="0.25">
      <c r="A12" s="113" t="s">
        <v>17</v>
      </c>
      <c r="B12" s="332">
        <v>15880</v>
      </c>
      <c r="C12" s="149">
        <v>159</v>
      </c>
      <c r="D12" s="149">
        <v>14</v>
      </c>
      <c r="E12" s="149">
        <v>2090</v>
      </c>
      <c r="F12" s="149">
        <v>5860</v>
      </c>
      <c r="G12" s="149">
        <v>614</v>
      </c>
      <c r="H12" s="149">
        <v>955</v>
      </c>
      <c r="I12" s="149">
        <v>888</v>
      </c>
      <c r="J12" s="346">
        <v>1215</v>
      </c>
      <c r="K12" s="103"/>
      <c r="L12" s="102"/>
      <c r="M12" s="102"/>
      <c r="N12" s="102"/>
      <c r="O12" s="102"/>
      <c r="P12" s="102"/>
      <c r="Q12" s="102"/>
      <c r="R12" s="101"/>
      <c r="S12" s="101"/>
      <c r="T12" s="101"/>
      <c r="U12" s="101"/>
      <c r="V12" s="101"/>
      <c r="W12" s="101"/>
      <c r="X12" s="101"/>
    </row>
    <row r="13" spans="1:26" ht="12.95" customHeight="1" x14ac:dyDescent="0.25">
      <c r="A13" s="113" t="s">
        <v>18</v>
      </c>
      <c r="B13" s="332">
        <v>15258</v>
      </c>
      <c r="C13" s="149">
        <v>111</v>
      </c>
      <c r="D13" s="149">
        <v>22</v>
      </c>
      <c r="E13" s="149">
        <v>2184</v>
      </c>
      <c r="F13" s="149">
        <v>6379</v>
      </c>
      <c r="G13" s="149">
        <v>639</v>
      </c>
      <c r="H13" s="149">
        <v>826</v>
      </c>
      <c r="I13" s="149">
        <v>1043</v>
      </c>
      <c r="J13" s="346">
        <v>1109</v>
      </c>
      <c r="K13" s="103"/>
      <c r="L13" s="102"/>
      <c r="M13" s="102"/>
      <c r="N13" s="102"/>
      <c r="O13" s="102"/>
      <c r="P13" s="102"/>
      <c r="Q13" s="102"/>
      <c r="R13" s="101"/>
      <c r="S13" s="101"/>
      <c r="T13" s="101"/>
      <c r="U13" s="101"/>
      <c r="V13" s="101"/>
      <c r="W13" s="101"/>
      <c r="X13" s="101"/>
    </row>
    <row r="14" spans="1:26" ht="12.95" customHeight="1" x14ac:dyDescent="0.25">
      <c r="A14" s="114" t="s">
        <v>19</v>
      </c>
      <c r="B14" s="332">
        <v>9806</v>
      </c>
      <c r="C14" s="149">
        <v>34</v>
      </c>
      <c r="D14" s="348">
        <v>8</v>
      </c>
      <c r="E14" s="149">
        <v>1412</v>
      </c>
      <c r="F14" s="149">
        <v>5089</v>
      </c>
      <c r="G14" s="149">
        <v>386</v>
      </c>
      <c r="H14" s="149">
        <v>551</v>
      </c>
      <c r="I14" s="149">
        <v>653</v>
      </c>
      <c r="J14" s="346">
        <v>539</v>
      </c>
      <c r="K14" s="103"/>
      <c r="L14" s="102"/>
      <c r="M14" s="102"/>
      <c r="N14" s="102"/>
      <c r="O14" s="102"/>
      <c r="P14" s="102"/>
      <c r="Q14" s="102"/>
      <c r="R14" s="101"/>
      <c r="S14" s="101"/>
      <c r="T14" s="101"/>
      <c r="U14" s="101"/>
      <c r="V14" s="101"/>
      <c r="W14" s="101"/>
      <c r="X14" s="101"/>
    </row>
    <row r="15" spans="1:26" ht="12.95" customHeight="1" x14ac:dyDescent="0.25">
      <c r="A15" s="113" t="s">
        <v>20</v>
      </c>
      <c r="B15" s="332">
        <v>17367</v>
      </c>
      <c r="C15" s="149">
        <v>79</v>
      </c>
      <c r="D15" s="149">
        <v>33</v>
      </c>
      <c r="E15" s="149">
        <v>2520</v>
      </c>
      <c r="F15" s="149">
        <v>6044</v>
      </c>
      <c r="G15" s="149">
        <v>1590</v>
      </c>
      <c r="H15" s="149">
        <v>940</v>
      </c>
      <c r="I15" s="149">
        <v>1021</v>
      </c>
      <c r="J15" s="346">
        <v>1744</v>
      </c>
      <c r="K15" s="103"/>
      <c r="L15" s="102"/>
      <c r="M15" s="102"/>
      <c r="N15" s="102"/>
      <c r="O15" s="102"/>
      <c r="P15" s="102"/>
      <c r="Q15" s="102"/>
      <c r="R15" s="101"/>
      <c r="S15" s="101"/>
      <c r="T15" s="101"/>
      <c r="U15" s="101"/>
      <c r="V15" s="101"/>
      <c r="W15" s="101"/>
      <c r="X15" s="101"/>
    </row>
    <row r="16" spans="1:26" ht="12.95" customHeight="1" x14ac:dyDescent="0.25">
      <c r="A16" s="113" t="s">
        <v>21</v>
      </c>
      <c r="B16" s="332">
        <v>17179</v>
      </c>
      <c r="C16" s="149">
        <v>37</v>
      </c>
      <c r="D16" s="149">
        <v>10</v>
      </c>
      <c r="E16" s="149">
        <v>2008</v>
      </c>
      <c r="F16" s="149">
        <v>7543</v>
      </c>
      <c r="G16" s="149">
        <v>656</v>
      </c>
      <c r="H16" s="149">
        <v>674</v>
      </c>
      <c r="I16" s="149">
        <v>1097</v>
      </c>
      <c r="J16" s="346">
        <v>1038</v>
      </c>
      <c r="K16" s="103"/>
      <c r="L16" s="102"/>
      <c r="M16" s="102"/>
      <c r="N16" s="102"/>
      <c r="O16" s="102"/>
      <c r="P16" s="102"/>
      <c r="Q16" s="102"/>
      <c r="R16" s="101"/>
      <c r="S16" s="101"/>
      <c r="T16" s="101"/>
      <c r="U16" s="101"/>
      <c r="V16" s="101"/>
      <c r="W16" s="101"/>
      <c r="X16" s="101"/>
    </row>
    <row r="17" spans="1:24" ht="12.95" customHeight="1" x14ac:dyDescent="0.25">
      <c r="A17" s="113" t="s">
        <v>22</v>
      </c>
      <c r="B17" s="332">
        <v>100650</v>
      </c>
      <c r="C17" s="149">
        <v>860</v>
      </c>
      <c r="D17" s="149">
        <v>100</v>
      </c>
      <c r="E17" s="149">
        <v>14072</v>
      </c>
      <c r="F17" s="149">
        <v>38701</v>
      </c>
      <c r="G17" s="149">
        <v>3723</v>
      </c>
      <c r="H17" s="149">
        <v>6082</v>
      </c>
      <c r="I17" s="149">
        <v>7554</v>
      </c>
      <c r="J17" s="346">
        <v>7768</v>
      </c>
      <c r="K17" s="103"/>
      <c r="L17" s="102"/>
      <c r="M17" s="102"/>
      <c r="N17" s="102"/>
      <c r="O17" s="102"/>
      <c r="P17" s="102"/>
      <c r="Q17" s="102"/>
      <c r="R17" s="101"/>
      <c r="S17" s="101"/>
      <c r="T17" s="101"/>
      <c r="U17" s="101"/>
      <c r="V17" s="101"/>
      <c r="W17" s="101"/>
      <c r="X17" s="101"/>
    </row>
    <row r="18" spans="1:24" ht="12.95" customHeight="1" x14ac:dyDescent="0.25">
      <c r="A18" s="113" t="s">
        <v>23</v>
      </c>
      <c r="B18" s="332">
        <v>12150</v>
      </c>
      <c r="C18" s="149">
        <v>29</v>
      </c>
      <c r="D18" s="149">
        <v>8</v>
      </c>
      <c r="E18" s="149">
        <v>1564</v>
      </c>
      <c r="F18" s="149">
        <v>6430</v>
      </c>
      <c r="G18" s="149">
        <v>390</v>
      </c>
      <c r="H18" s="149">
        <v>630</v>
      </c>
      <c r="I18" s="149">
        <v>698</v>
      </c>
      <c r="J18" s="346">
        <v>1599</v>
      </c>
      <c r="K18" s="103"/>
      <c r="L18" s="102"/>
      <c r="M18" s="102"/>
      <c r="N18" s="102"/>
      <c r="O18" s="102"/>
      <c r="P18" s="102"/>
      <c r="Q18" s="102"/>
      <c r="R18" s="101"/>
      <c r="S18" s="101"/>
      <c r="T18" s="101"/>
      <c r="U18" s="101"/>
      <c r="V18" s="101"/>
      <c r="W18" s="101"/>
      <c r="X18" s="101"/>
    </row>
    <row r="19" spans="1:24" ht="12.95" customHeight="1" x14ac:dyDescent="0.25">
      <c r="A19" s="114" t="s">
        <v>24</v>
      </c>
      <c r="B19" s="332">
        <v>17611</v>
      </c>
      <c r="C19" s="149">
        <v>70</v>
      </c>
      <c r="D19" s="149">
        <v>2</v>
      </c>
      <c r="E19" s="149">
        <v>2280</v>
      </c>
      <c r="F19" s="149">
        <v>7485</v>
      </c>
      <c r="G19" s="149">
        <v>1343</v>
      </c>
      <c r="H19" s="149">
        <v>1018</v>
      </c>
      <c r="I19" s="149">
        <v>1138</v>
      </c>
      <c r="J19" s="346">
        <v>987</v>
      </c>
      <c r="K19" s="103"/>
      <c r="L19" s="102"/>
      <c r="M19" s="102"/>
      <c r="N19" s="102"/>
      <c r="O19" s="102"/>
      <c r="P19" s="102"/>
      <c r="Q19" s="102"/>
      <c r="R19" s="101"/>
      <c r="S19" s="101"/>
      <c r="T19" s="101"/>
      <c r="U19" s="101"/>
      <c r="V19" s="101"/>
      <c r="W19" s="101"/>
      <c r="X19" s="101"/>
    </row>
    <row r="20" spans="1:24" ht="12.95" customHeight="1" x14ac:dyDescent="0.25">
      <c r="A20" s="113" t="s">
        <v>25</v>
      </c>
      <c r="B20" s="332">
        <v>14766</v>
      </c>
      <c r="C20" s="149">
        <v>137</v>
      </c>
      <c r="D20" s="149">
        <v>50</v>
      </c>
      <c r="E20" s="149">
        <v>2002</v>
      </c>
      <c r="F20" s="149">
        <v>6814</v>
      </c>
      <c r="G20" s="149">
        <v>769</v>
      </c>
      <c r="H20" s="149">
        <v>719</v>
      </c>
      <c r="I20" s="149">
        <v>1093</v>
      </c>
      <c r="J20" s="346">
        <v>908</v>
      </c>
      <c r="K20" s="103"/>
      <c r="L20" s="102"/>
      <c r="M20" s="102"/>
      <c r="N20" s="102"/>
      <c r="O20" s="102"/>
      <c r="P20" s="102"/>
      <c r="Q20" s="102"/>
      <c r="R20" s="101"/>
      <c r="S20" s="101"/>
      <c r="T20" s="101"/>
      <c r="U20" s="101"/>
      <c r="V20" s="101"/>
      <c r="W20" s="101"/>
      <c r="X20" s="101"/>
    </row>
    <row r="21" spans="1:24" ht="12.95" customHeight="1" x14ac:dyDescent="0.25">
      <c r="A21" s="113" t="s">
        <v>26</v>
      </c>
      <c r="B21" s="332">
        <v>16300</v>
      </c>
      <c r="C21" s="149">
        <v>36</v>
      </c>
      <c r="D21" s="149">
        <v>12</v>
      </c>
      <c r="E21" s="149">
        <v>1811</v>
      </c>
      <c r="F21" s="149">
        <v>6436</v>
      </c>
      <c r="G21" s="149">
        <v>619</v>
      </c>
      <c r="H21" s="149">
        <v>675</v>
      </c>
      <c r="I21" s="149">
        <v>1006</v>
      </c>
      <c r="J21" s="346">
        <v>1198</v>
      </c>
      <c r="K21" s="103"/>
      <c r="L21" s="102"/>
      <c r="M21" s="102"/>
      <c r="N21" s="102"/>
      <c r="O21" s="102"/>
      <c r="P21" s="102"/>
      <c r="Q21" s="102"/>
      <c r="R21" s="101"/>
      <c r="S21" s="101"/>
      <c r="T21" s="101"/>
      <c r="U21" s="101"/>
      <c r="V21" s="101"/>
      <c r="W21" s="101"/>
      <c r="X21" s="101"/>
    </row>
    <row r="22" spans="1:24" ht="12.95" customHeight="1" x14ac:dyDescent="0.25">
      <c r="A22" s="113" t="s">
        <v>27</v>
      </c>
      <c r="B22" s="332">
        <v>21789</v>
      </c>
      <c r="C22" s="149">
        <v>208</v>
      </c>
      <c r="D22" s="149">
        <v>46</v>
      </c>
      <c r="E22" s="149">
        <v>2909</v>
      </c>
      <c r="F22" s="149">
        <v>10621</v>
      </c>
      <c r="G22" s="149">
        <v>978</v>
      </c>
      <c r="H22" s="149">
        <v>1168</v>
      </c>
      <c r="I22" s="149">
        <v>1405</v>
      </c>
      <c r="J22" s="346">
        <v>1335</v>
      </c>
      <c r="K22" s="103"/>
      <c r="L22" s="102"/>
      <c r="M22" s="102"/>
      <c r="N22" s="102"/>
      <c r="O22" s="102"/>
      <c r="P22" s="102"/>
      <c r="Q22" s="102"/>
      <c r="R22" s="101"/>
      <c r="S22" s="101"/>
      <c r="T22" s="101"/>
      <c r="U22" s="101"/>
      <c r="V22" s="101"/>
      <c r="W22" s="101"/>
      <c r="X22" s="101"/>
    </row>
    <row r="23" spans="1:24" ht="12.95" customHeight="1" x14ac:dyDescent="0.25">
      <c r="A23" s="113" t="s">
        <v>28</v>
      </c>
      <c r="B23" s="332">
        <v>24697</v>
      </c>
      <c r="C23" s="149">
        <v>213</v>
      </c>
      <c r="D23" s="149">
        <v>50</v>
      </c>
      <c r="E23" s="149">
        <v>3780</v>
      </c>
      <c r="F23" s="149">
        <v>9110</v>
      </c>
      <c r="G23" s="149">
        <v>961</v>
      </c>
      <c r="H23" s="149">
        <v>1516</v>
      </c>
      <c r="I23" s="149">
        <v>1399</v>
      </c>
      <c r="J23" s="346">
        <v>2515</v>
      </c>
      <c r="K23" s="103"/>
      <c r="L23" s="102"/>
      <c r="M23" s="102"/>
      <c r="N23" s="102"/>
      <c r="O23" s="102"/>
      <c r="P23" s="102"/>
      <c r="Q23" s="102"/>
      <c r="R23" s="101"/>
      <c r="S23" s="101"/>
      <c r="T23" s="101"/>
      <c r="U23" s="101"/>
      <c r="V23" s="101"/>
      <c r="W23" s="101"/>
      <c r="X23" s="101"/>
    </row>
    <row r="24" spans="1:24" ht="12.95" customHeight="1" x14ac:dyDescent="0.25">
      <c r="A24" s="113" t="s">
        <v>29</v>
      </c>
      <c r="B24" s="332">
        <v>19466</v>
      </c>
      <c r="C24" s="149">
        <v>69</v>
      </c>
      <c r="D24" s="149">
        <v>25</v>
      </c>
      <c r="E24" s="149">
        <v>2728</v>
      </c>
      <c r="F24" s="149">
        <v>7320</v>
      </c>
      <c r="G24" s="149">
        <v>737</v>
      </c>
      <c r="H24" s="149">
        <v>1294</v>
      </c>
      <c r="I24" s="149">
        <v>1275</v>
      </c>
      <c r="J24" s="346">
        <v>1390</v>
      </c>
      <c r="K24" s="103"/>
      <c r="L24" s="102"/>
      <c r="M24" s="102"/>
      <c r="N24" s="102"/>
      <c r="O24" s="102"/>
      <c r="P24" s="102"/>
      <c r="Q24" s="102"/>
      <c r="R24" s="101"/>
      <c r="S24" s="101"/>
      <c r="T24" s="101"/>
      <c r="U24" s="101"/>
      <c r="V24" s="101"/>
      <c r="W24" s="101"/>
      <c r="X24" s="101"/>
    </row>
    <row r="25" spans="1:24" ht="12.95" customHeight="1" x14ac:dyDescent="0.25">
      <c r="A25" s="113" t="s">
        <v>30</v>
      </c>
      <c r="B25" s="332">
        <v>126885</v>
      </c>
      <c r="C25" s="149">
        <v>1326</v>
      </c>
      <c r="D25" s="149">
        <v>151</v>
      </c>
      <c r="E25" s="149">
        <v>24318</v>
      </c>
      <c r="F25" s="149">
        <v>58233</v>
      </c>
      <c r="G25" s="149">
        <v>1843</v>
      </c>
      <c r="H25" s="149">
        <v>4544</v>
      </c>
      <c r="I25" s="149">
        <v>7161</v>
      </c>
      <c r="J25" s="346">
        <v>15736</v>
      </c>
      <c r="K25" s="103"/>
      <c r="L25" s="102"/>
      <c r="M25" s="102"/>
      <c r="N25" s="102"/>
      <c r="O25" s="102"/>
      <c r="P25" s="102"/>
      <c r="Q25" s="102"/>
      <c r="R25" s="101"/>
      <c r="S25" s="101"/>
      <c r="T25" s="101"/>
      <c r="U25" s="101"/>
      <c r="V25" s="101"/>
      <c r="W25" s="101"/>
      <c r="X25" s="101"/>
    </row>
    <row r="26" spans="1:24" s="8" customFormat="1" ht="12.95" customHeight="1" x14ac:dyDescent="0.25">
      <c r="A26" s="115" t="s">
        <v>31</v>
      </c>
      <c r="B26" s="334">
        <v>185569</v>
      </c>
      <c r="C26" s="340">
        <v>1937</v>
      </c>
      <c r="D26" s="340">
        <v>253</v>
      </c>
      <c r="E26" s="340">
        <v>29565</v>
      </c>
      <c r="F26" s="340">
        <v>84359</v>
      </c>
      <c r="G26" s="340">
        <v>7311</v>
      </c>
      <c r="H26" s="340">
        <v>9893</v>
      </c>
      <c r="I26" s="340">
        <v>11999</v>
      </c>
      <c r="J26" s="345">
        <v>20221</v>
      </c>
      <c r="K26" s="106"/>
      <c r="L26" s="104"/>
      <c r="M26" s="104"/>
      <c r="N26" s="104"/>
      <c r="O26" s="104"/>
      <c r="P26" s="104"/>
      <c r="Q26" s="104"/>
      <c r="R26" s="101"/>
      <c r="S26" s="101"/>
      <c r="T26" s="101"/>
      <c r="U26" s="101"/>
      <c r="V26" s="101"/>
      <c r="W26" s="101"/>
      <c r="X26" s="101"/>
    </row>
    <row r="27" spans="1:24" ht="12.95" customHeight="1" x14ac:dyDescent="0.25">
      <c r="A27" s="113" t="s">
        <v>32</v>
      </c>
      <c r="B27" s="332">
        <v>9662</v>
      </c>
      <c r="C27" s="149">
        <v>63</v>
      </c>
      <c r="D27" s="149">
        <v>12</v>
      </c>
      <c r="E27" s="149">
        <v>1351</v>
      </c>
      <c r="F27" s="149">
        <v>4620</v>
      </c>
      <c r="G27" s="149">
        <v>499</v>
      </c>
      <c r="H27" s="149">
        <v>529</v>
      </c>
      <c r="I27" s="149">
        <v>653</v>
      </c>
      <c r="J27" s="346">
        <v>789</v>
      </c>
      <c r="K27" s="103"/>
      <c r="L27" s="102"/>
      <c r="M27" s="102"/>
      <c r="N27" s="102"/>
      <c r="O27" s="102"/>
      <c r="P27" s="102"/>
      <c r="Q27" s="102"/>
      <c r="R27" s="101"/>
      <c r="S27" s="101"/>
      <c r="T27" s="101"/>
      <c r="U27" s="101"/>
      <c r="V27" s="101"/>
      <c r="W27" s="101"/>
      <c r="X27" s="101"/>
    </row>
    <row r="28" spans="1:24" ht="12.95" customHeight="1" x14ac:dyDescent="0.25">
      <c r="A28" s="113" t="s">
        <v>33</v>
      </c>
      <c r="B28" s="332">
        <v>10426</v>
      </c>
      <c r="C28" s="149">
        <v>90</v>
      </c>
      <c r="D28" s="149">
        <v>15</v>
      </c>
      <c r="E28" s="149">
        <v>1681</v>
      </c>
      <c r="F28" s="149">
        <v>4678</v>
      </c>
      <c r="G28" s="149">
        <v>423</v>
      </c>
      <c r="H28" s="149">
        <v>798</v>
      </c>
      <c r="I28" s="149">
        <v>1047</v>
      </c>
      <c r="J28" s="346">
        <v>644</v>
      </c>
      <c r="K28" s="103"/>
      <c r="L28" s="102"/>
      <c r="M28" s="102"/>
      <c r="N28" s="102"/>
      <c r="O28" s="102"/>
      <c r="P28" s="102"/>
      <c r="Q28" s="102"/>
      <c r="R28" s="101"/>
      <c r="S28" s="101"/>
      <c r="T28" s="101"/>
      <c r="U28" s="101"/>
      <c r="V28" s="101"/>
      <c r="W28" s="101"/>
      <c r="X28" s="101"/>
    </row>
    <row r="29" spans="1:24" ht="12.95" customHeight="1" x14ac:dyDescent="0.25">
      <c r="A29" s="113" t="s">
        <v>34</v>
      </c>
      <c r="B29" s="332">
        <v>15661</v>
      </c>
      <c r="C29" s="149">
        <v>72</v>
      </c>
      <c r="D29" s="149">
        <v>9</v>
      </c>
      <c r="E29" s="149">
        <v>2510</v>
      </c>
      <c r="F29" s="149">
        <v>7223</v>
      </c>
      <c r="G29" s="149">
        <v>707</v>
      </c>
      <c r="H29" s="149">
        <v>755</v>
      </c>
      <c r="I29" s="149">
        <v>1195</v>
      </c>
      <c r="J29" s="346">
        <v>1804</v>
      </c>
      <c r="K29" s="103"/>
      <c r="L29" s="102"/>
      <c r="M29" s="102"/>
      <c r="N29" s="102"/>
      <c r="O29" s="102"/>
      <c r="P29" s="102"/>
      <c r="Q29" s="102"/>
      <c r="R29" s="101"/>
      <c r="S29" s="101"/>
      <c r="T29" s="101"/>
      <c r="U29" s="101"/>
      <c r="V29" s="101"/>
      <c r="W29" s="101"/>
      <c r="X29" s="101"/>
    </row>
    <row r="30" spans="1:24" ht="12.95" customHeight="1" x14ac:dyDescent="0.25">
      <c r="A30" s="113" t="s">
        <v>35</v>
      </c>
      <c r="B30" s="332">
        <v>444</v>
      </c>
      <c r="C30" s="149">
        <v>0</v>
      </c>
      <c r="D30" s="149">
        <v>0</v>
      </c>
      <c r="E30" s="149">
        <v>84</v>
      </c>
      <c r="F30" s="149">
        <v>156</v>
      </c>
      <c r="G30" s="149">
        <v>39</v>
      </c>
      <c r="H30" s="149">
        <v>45</v>
      </c>
      <c r="I30" s="149">
        <v>65</v>
      </c>
      <c r="J30" s="346">
        <v>29</v>
      </c>
      <c r="K30" s="103"/>
      <c r="L30" s="102"/>
      <c r="M30" s="102"/>
      <c r="N30" s="102"/>
      <c r="O30" s="102"/>
      <c r="P30" s="102"/>
      <c r="Q30" s="102"/>
      <c r="R30" s="101"/>
      <c r="S30" s="101"/>
      <c r="T30" s="101"/>
      <c r="U30" s="101"/>
      <c r="V30" s="101"/>
      <c r="W30" s="101"/>
      <c r="X30" s="101"/>
    </row>
    <row r="31" spans="1:24" ht="12.95" customHeight="1" x14ac:dyDescent="0.25">
      <c r="A31" s="116" t="s">
        <v>256</v>
      </c>
      <c r="B31" s="332">
        <v>15217</v>
      </c>
      <c r="C31" s="149">
        <v>72</v>
      </c>
      <c r="D31" s="149">
        <v>9</v>
      </c>
      <c r="E31" s="149">
        <v>2426</v>
      </c>
      <c r="F31" s="149">
        <v>7067</v>
      </c>
      <c r="G31" s="149">
        <v>668</v>
      </c>
      <c r="H31" s="149">
        <v>710</v>
      </c>
      <c r="I31" s="149">
        <v>1130</v>
      </c>
      <c r="J31" s="346">
        <v>1775</v>
      </c>
      <c r="K31" s="103"/>
      <c r="L31" s="102"/>
      <c r="M31" s="102"/>
      <c r="N31" s="102"/>
      <c r="O31" s="102"/>
      <c r="P31" s="102"/>
      <c r="Q31" s="102"/>
      <c r="R31" s="101"/>
      <c r="S31" s="101"/>
      <c r="T31" s="101"/>
      <c r="U31" s="101"/>
      <c r="V31" s="101"/>
      <c r="W31" s="101"/>
      <c r="X31" s="101"/>
    </row>
    <row r="32" spans="1:24" ht="12.95" customHeight="1" x14ac:dyDescent="0.25">
      <c r="A32" s="113" t="s">
        <v>36</v>
      </c>
      <c r="B32" s="332">
        <v>16437</v>
      </c>
      <c r="C32" s="149">
        <v>102</v>
      </c>
      <c r="D32" s="149">
        <v>13</v>
      </c>
      <c r="E32" s="149">
        <v>2376</v>
      </c>
      <c r="F32" s="149">
        <v>8773</v>
      </c>
      <c r="G32" s="149">
        <v>695</v>
      </c>
      <c r="H32" s="149">
        <v>954</v>
      </c>
      <c r="I32" s="149">
        <v>983</v>
      </c>
      <c r="J32" s="346">
        <v>882</v>
      </c>
      <c r="K32" s="103"/>
      <c r="L32" s="102"/>
      <c r="M32" s="102"/>
      <c r="N32" s="102"/>
      <c r="O32" s="102"/>
      <c r="P32" s="102"/>
      <c r="Q32" s="102"/>
      <c r="R32" s="101"/>
      <c r="S32" s="101"/>
      <c r="T32" s="101"/>
      <c r="U32" s="101"/>
      <c r="V32" s="101"/>
      <c r="W32" s="101"/>
      <c r="X32" s="101"/>
    </row>
    <row r="33" spans="1:24" ht="12.95" customHeight="1" x14ac:dyDescent="0.25">
      <c r="A33" s="113" t="s">
        <v>37</v>
      </c>
      <c r="B33" s="332">
        <v>13054</v>
      </c>
      <c r="C33" s="149">
        <v>155</v>
      </c>
      <c r="D33" s="149">
        <v>16</v>
      </c>
      <c r="E33" s="149">
        <v>1967</v>
      </c>
      <c r="F33" s="149">
        <v>5777</v>
      </c>
      <c r="G33" s="149">
        <v>606</v>
      </c>
      <c r="H33" s="149">
        <v>593</v>
      </c>
      <c r="I33" s="149">
        <v>896</v>
      </c>
      <c r="J33" s="346">
        <v>1002</v>
      </c>
      <c r="K33" s="103"/>
      <c r="L33" s="102"/>
      <c r="M33" s="102"/>
      <c r="N33" s="102"/>
      <c r="O33" s="102"/>
      <c r="P33" s="102"/>
      <c r="Q33" s="102"/>
      <c r="R33" s="101"/>
      <c r="S33" s="101"/>
      <c r="T33" s="101"/>
      <c r="U33" s="101"/>
      <c r="V33" s="101"/>
      <c r="W33" s="101"/>
      <c r="X33" s="101"/>
    </row>
    <row r="34" spans="1:24" ht="12.95" customHeight="1" x14ac:dyDescent="0.25">
      <c r="A34" s="113" t="s">
        <v>38</v>
      </c>
      <c r="B34" s="332">
        <v>25966</v>
      </c>
      <c r="C34" s="149">
        <v>398</v>
      </c>
      <c r="D34" s="149">
        <v>46</v>
      </c>
      <c r="E34" s="149">
        <v>3906</v>
      </c>
      <c r="F34" s="149">
        <v>7520</v>
      </c>
      <c r="G34" s="149">
        <v>1118</v>
      </c>
      <c r="H34" s="149">
        <v>1933</v>
      </c>
      <c r="I34" s="149">
        <v>2050</v>
      </c>
      <c r="J34" s="346">
        <v>2756</v>
      </c>
      <c r="K34" s="103"/>
      <c r="L34" s="102"/>
      <c r="M34" s="102"/>
      <c r="N34" s="102"/>
      <c r="O34" s="102"/>
      <c r="P34" s="102"/>
      <c r="Q34" s="102"/>
      <c r="R34" s="101"/>
      <c r="S34" s="101"/>
      <c r="T34" s="101"/>
      <c r="U34" s="101"/>
      <c r="V34" s="101"/>
      <c r="W34" s="101"/>
      <c r="X34" s="101"/>
    </row>
    <row r="35" spans="1:24" ht="12.95" customHeight="1" x14ac:dyDescent="0.25">
      <c r="A35" s="113" t="s">
        <v>39</v>
      </c>
      <c r="B35" s="332">
        <v>8770</v>
      </c>
      <c r="C35" s="149">
        <v>72</v>
      </c>
      <c r="D35" s="149">
        <v>14</v>
      </c>
      <c r="E35" s="149">
        <v>1375</v>
      </c>
      <c r="F35" s="149">
        <v>4132</v>
      </c>
      <c r="G35" s="149">
        <v>271</v>
      </c>
      <c r="H35" s="149">
        <v>558</v>
      </c>
      <c r="I35" s="149">
        <v>635</v>
      </c>
      <c r="J35" s="346">
        <v>575</v>
      </c>
      <c r="K35" s="103"/>
      <c r="L35" s="102"/>
      <c r="M35" s="102"/>
      <c r="N35" s="102"/>
      <c r="O35" s="102"/>
      <c r="P35" s="102"/>
      <c r="Q35" s="102"/>
      <c r="R35" s="101"/>
      <c r="S35" s="101"/>
      <c r="T35" s="101"/>
      <c r="U35" s="101"/>
      <c r="V35" s="101"/>
      <c r="W35" s="101"/>
      <c r="X35" s="101"/>
    </row>
    <row r="36" spans="1:24" ht="12.95" customHeight="1" x14ac:dyDescent="0.25">
      <c r="A36" s="113" t="s">
        <v>40</v>
      </c>
      <c r="B36" s="332">
        <v>9871</v>
      </c>
      <c r="C36" s="149">
        <v>87</v>
      </c>
      <c r="D36" s="149">
        <v>6</v>
      </c>
      <c r="E36" s="149">
        <v>1247</v>
      </c>
      <c r="F36" s="149">
        <v>4853</v>
      </c>
      <c r="G36" s="149">
        <v>425</v>
      </c>
      <c r="H36" s="149">
        <v>590</v>
      </c>
      <c r="I36" s="149">
        <v>575</v>
      </c>
      <c r="J36" s="346">
        <v>715</v>
      </c>
      <c r="K36" s="103"/>
      <c r="L36" s="102"/>
      <c r="M36" s="102"/>
      <c r="N36" s="102"/>
      <c r="O36" s="102"/>
      <c r="P36" s="102"/>
      <c r="Q36" s="102"/>
      <c r="R36" s="101"/>
      <c r="S36" s="101"/>
      <c r="T36" s="101"/>
      <c r="U36" s="101"/>
      <c r="V36" s="101"/>
      <c r="W36" s="101"/>
      <c r="X36" s="101"/>
    </row>
    <row r="37" spans="1:24" ht="12.95" customHeight="1" x14ac:dyDescent="0.25">
      <c r="A37" s="113" t="s">
        <v>41</v>
      </c>
      <c r="B37" s="332">
        <v>10842</v>
      </c>
      <c r="C37" s="149">
        <v>50</v>
      </c>
      <c r="D37" s="149">
        <v>18</v>
      </c>
      <c r="E37" s="149">
        <v>1493</v>
      </c>
      <c r="F37" s="149">
        <v>6193</v>
      </c>
      <c r="G37" s="149">
        <v>670</v>
      </c>
      <c r="H37" s="149">
        <v>600</v>
      </c>
      <c r="I37" s="149">
        <v>813</v>
      </c>
      <c r="J37" s="346">
        <v>730</v>
      </c>
      <c r="K37" s="103"/>
      <c r="L37" s="102"/>
      <c r="M37" s="102"/>
      <c r="N37" s="102"/>
      <c r="O37" s="102"/>
      <c r="P37" s="102"/>
      <c r="Q37" s="102"/>
      <c r="R37" s="101"/>
      <c r="S37" s="101"/>
      <c r="T37" s="101"/>
      <c r="U37" s="101"/>
      <c r="V37" s="101"/>
      <c r="W37" s="101"/>
      <c r="X37" s="101"/>
    </row>
    <row r="38" spans="1:24" s="8" customFormat="1" ht="12.95" customHeight="1" x14ac:dyDescent="0.25">
      <c r="A38" s="113" t="s">
        <v>42</v>
      </c>
      <c r="B38" s="332">
        <v>64880</v>
      </c>
      <c r="C38" s="149">
        <v>848</v>
      </c>
      <c r="D38" s="149">
        <v>104</v>
      </c>
      <c r="E38" s="149">
        <v>11659</v>
      </c>
      <c r="F38" s="149">
        <v>30590</v>
      </c>
      <c r="G38" s="149">
        <v>1897</v>
      </c>
      <c r="H38" s="149">
        <v>2583</v>
      </c>
      <c r="I38" s="149">
        <v>3152</v>
      </c>
      <c r="J38" s="346">
        <v>10324</v>
      </c>
      <c r="K38" s="103"/>
      <c r="L38" s="102"/>
      <c r="M38" s="102"/>
      <c r="N38" s="102"/>
      <c r="O38" s="102"/>
      <c r="P38" s="102"/>
      <c r="Q38" s="102"/>
      <c r="R38" s="101"/>
      <c r="S38" s="101"/>
      <c r="T38" s="101"/>
      <c r="U38" s="101"/>
      <c r="V38" s="101"/>
      <c r="W38" s="101"/>
      <c r="X38" s="101"/>
    </row>
    <row r="39" spans="1:24" s="8" customFormat="1" ht="12.95" customHeight="1" x14ac:dyDescent="0.25">
      <c r="A39" s="117" t="s">
        <v>43</v>
      </c>
      <c r="B39" s="334">
        <v>228309</v>
      </c>
      <c r="C39" s="340">
        <v>2783</v>
      </c>
      <c r="D39" s="340">
        <v>999</v>
      </c>
      <c r="E39" s="340">
        <v>32600</v>
      </c>
      <c r="F39" s="340">
        <v>100744</v>
      </c>
      <c r="G39" s="340">
        <v>9754</v>
      </c>
      <c r="H39" s="340">
        <v>11995</v>
      </c>
      <c r="I39" s="340">
        <v>15465</v>
      </c>
      <c r="J39" s="345">
        <v>15266</v>
      </c>
      <c r="K39" s="106"/>
      <c r="L39" s="104"/>
      <c r="M39" s="104"/>
      <c r="N39" s="104"/>
      <c r="O39" s="104"/>
      <c r="P39" s="104"/>
      <c r="Q39" s="104"/>
      <c r="R39" s="101"/>
      <c r="S39" s="101"/>
      <c r="T39" s="101"/>
      <c r="U39" s="101"/>
      <c r="V39" s="101"/>
      <c r="W39" s="101"/>
      <c r="X39" s="101"/>
    </row>
    <row r="40" spans="1:24" ht="12.95" customHeight="1" x14ac:dyDescent="0.25">
      <c r="A40" s="113" t="s">
        <v>44</v>
      </c>
      <c r="B40" s="332">
        <v>6123</v>
      </c>
      <c r="C40" s="149">
        <v>56</v>
      </c>
      <c r="D40" s="149">
        <v>30</v>
      </c>
      <c r="E40" s="149">
        <v>872</v>
      </c>
      <c r="F40" s="149">
        <v>3007</v>
      </c>
      <c r="G40" s="149">
        <v>208</v>
      </c>
      <c r="H40" s="149">
        <v>283</v>
      </c>
      <c r="I40" s="149">
        <v>409</v>
      </c>
      <c r="J40" s="346">
        <v>554</v>
      </c>
      <c r="K40" s="103"/>
      <c r="L40" s="102"/>
      <c r="M40" s="102"/>
      <c r="N40" s="102"/>
      <c r="O40" s="102"/>
      <c r="P40" s="102"/>
      <c r="Q40" s="102"/>
      <c r="R40" s="101"/>
      <c r="S40" s="101"/>
      <c r="T40" s="101"/>
      <c r="U40" s="101"/>
      <c r="V40" s="101"/>
      <c r="W40" s="101"/>
      <c r="X40" s="101"/>
    </row>
    <row r="41" spans="1:24" ht="12.95" customHeight="1" x14ac:dyDescent="0.25">
      <c r="A41" s="113" t="s">
        <v>45</v>
      </c>
      <c r="B41" s="332">
        <v>2764</v>
      </c>
      <c r="C41" s="149">
        <v>32</v>
      </c>
      <c r="D41" s="149">
        <v>22</v>
      </c>
      <c r="E41" s="149">
        <v>420</v>
      </c>
      <c r="F41" s="149">
        <v>1184</v>
      </c>
      <c r="G41" s="149">
        <v>90</v>
      </c>
      <c r="H41" s="149">
        <v>125</v>
      </c>
      <c r="I41" s="149">
        <v>315</v>
      </c>
      <c r="J41" s="346">
        <v>129</v>
      </c>
      <c r="K41" s="103"/>
      <c r="L41" s="102"/>
      <c r="M41" s="102"/>
      <c r="N41" s="102"/>
      <c r="O41" s="102"/>
      <c r="P41" s="102"/>
      <c r="Q41" s="102"/>
      <c r="R41" s="101"/>
      <c r="S41" s="101"/>
      <c r="T41" s="101"/>
      <c r="U41" s="101"/>
      <c r="V41" s="101"/>
      <c r="W41" s="101"/>
      <c r="X41" s="101"/>
    </row>
    <row r="42" spans="1:24" ht="12.95" customHeight="1" x14ac:dyDescent="0.25">
      <c r="A42" s="113" t="s">
        <v>188</v>
      </c>
      <c r="B42" s="332">
        <v>28457</v>
      </c>
      <c r="C42" s="149">
        <v>526</v>
      </c>
      <c r="D42" s="149">
        <v>152</v>
      </c>
      <c r="E42" s="149">
        <v>4356</v>
      </c>
      <c r="F42" s="149">
        <v>12074</v>
      </c>
      <c r="G42" s="149">
        <v>2061</v>
      </c>
      <c r="H42" s="149">
        <v>1746</v>
      </c>
      <c r="I42" s="149">
        <v>1788</v>
      </c>
      <c r="J42" s="346">
        <v>1555</v>
      </c>
      <c r="K42" s="103"/>
      <c r="L42" s="102"/>
      <c r="M42" s="102"/>
      <c r="N42" s="102"/>
      <c r="O42" s="102"/>
      <c r="P42" s="102"/>
      <c r="Q42" s="102"/>
      <c r="R42" s="101"/>
      <c r="S42" s="101"/>
      <c r="T42" s="101"/>
      <c r="U42" s="101"/>
      <c r="V42" s="101"/>
      <c r="W42" s="101"/>
      <c r="X42" s="101"/>
    </row>
    <row r="43" spans="1:24" ht="12.95" customHeight="1" x14ac:dyDescent="0.25">
      <c r="A43" s="113" t="s">
        <v>46</v>
      </c>
      <c r="B43" s="332">
        <v>78360</v>
      </c>
      <c r="C43" s="149">
        <v>800</v>
      </c>
      <c r="D43" s="149">
        <v>215</v>
      </c>
      <c r="E43" s="149">
        <v>10726</v>
      </c>
      <c r="F43" s="149">
        <v>30967</v>
      </c>
      <c r="G43" s="149">
        <v>2445</v>
      </c>
      <c r="H43" s="149">
        <v>3834</v>
      </c>
      <c r="I43" s="149">
        <v>5017</v>
      </c>
      <c r="J43" s="346">
        <v>5263</v>
      </c>
      <c r="K43" s="103"/>
      <c r="L43" s="102"/>
      <c r="M43" s="102"/>
      <c r="N43" s="102"/>
      <c r="O43" s="102"/>
      <c r="P43" s="102"/>
      <c r="Q43" s="102"/>
      <c r="R43" s="101"/>
      <c r="S43" s="101"/>
      <c r="T43" s="101"/>
      <c r="U43" s="101"/>
      <c r="V43" s="101"/>
      <c r="W43" s="101"/>
      <c r="X43" s="101"/>
    </row>
    <row r="44" spans="1:24" ht="12.95" customHeight="1" x14ac:dyDescent="0.25">
      <c r="A44" s="113" t="s">
        <v>47</v>
      </c>
      <c r="B44" s="332">
        <v>12107</v>
      </c>
      <c r="C44" s="149">
        <v>118</v>
      </c>
      <c r="D44" s="149">
        <v>56</v>
      </c>
      <c r="E44" s="149">
        <v>1754</v>
      </c>
      <c r="F44" s="149">
        <v>5838</v>
      </c>
      <c r="G44" s="149">
        <v>477</v>
      </c>
      <c r="H44" s="149">
        <v>649</v>
      </c>
      <c r="I44" s="149">
        <v>805</v>
      </c>
      <c r="J44" s="346">
        <v>858</v>
      </c>
      <c r="K44" s="103"/>
      <c r="L44" s="102"/>
      <c r="M44" s="102"/>
      <c r="N44" s="102"/>
      <c r="O44" s="102"/>
      <c r="P44" s="102"/>
      <c r="Q44" s="102"/>
      <c r="R44" s="101"/>
      <c r="S44" s="101"/>
      <c r="T44" s="101"/>
      <c r="U44" s="101"/>
      <c r="V44" s="101"/>
      <c r="W44" s="101"/>
      <c r="X44" s="101"/>
    </row>
    <row r="45" spans="1:24" ht="12.95" customHeight="1" x14ac:dyDescent="0.25">
      <c r="A45" s="113" t="s">
        <v>48</v>
      </c>
      <c r="B45" s="332">
        <v>34107</v>
      </c>
      <c r="C45" s="149">
        <v>384</v>
      </c>
      <c r="D45" s="149">
        <v>139</v>
      </c>
      <c r="E45" s="149">
        <v>5119</v>
      </c>
      <c r="F45" s="149">
        <v>17654</v>
      </c>
      <c r="G45" s="149">
        <v>860</v>
      </c>
      <c r="H45" s="149">
        <v>1721</v>
      </c>
      <c r="I45" s="149">
        <v>2403</v>
      </c>
      <c r="J45" s="346">
        <v>2736</v>
      </c>
      <c r="K45" s="103"/>
      <c r="L45" s="102"/>
      <c r="M45" s="102"/>
      <c r="N45" s="102"/>
      <c r="O45" s="102"/>
      <c r="P45" s="102"/>
      <c r="Q45" s="102"/>
      <c r="R45" s="101"/>
      <c r="S45" s="101"/>
      <c r="T45" s="101"/>
      <c r="U45" s="101"/>
      <c r="V45" s="101"/>
      <c r="W45" s="101"/>
      <c r="X45" s="101"/>
    </row>
    <row r="46" spans="1:24" ht="12.95" customHeight="1" x14ac:dyDescent="0.25">
      <c r="A46" s="113" t="s">
        <v>49</v>
      </c>
      <c r="B46" s="332">
        <v>60174</v>
      </c>
      <c r="C46" s="149">
        <v>758</v>
      </c>
      <c r="D46" s="149">
        <v>370</v>
      </c>
      <c r="E46" s="149">
        <v>8301</v>
      </c>
      <c r="F46" s="149">
        <v>27175</v>
      </c>
      <c r="G46" s="149">
        <v>3489</v>
      </c>
      <c r="H46" s="149">
        <v>3263</v>
      </c>
      <c r="I46" s="149">
        <v>4230</v>
      </c>
      <c r="J46" s="346">
        <v>3461</v>
      </c>
      <c r="K46" s="103"/>
      <c r="L46" s="102"/>
      <c r="M46" s="102"/>
      <c r="N46" s="102"/>
      <c r="O46" s="102"/>
      <c r="P46" s="102"/>
      <c r="Q46" s="102"/>
      <c r="R46" s="101"/>
      <c r="S46" s="101"/>
      <c r="T46" s="101"/>
      <c r="U46" s="101"/>
      <c r="V46" s="101"/>
      <c r="W46" s="101"/>
      <c r="X46" s="101"/>
    </row>
    <row r="47" spans="1:24" ht="12.95" customHeight="1" x14ac:dyDescent="0.25">
      <c r="A47" s="113" t="s">
        <v>190</v>
      </c>
      <c r="B47" s="332">
        <v>6217</v>
      </c>
      <c r="C47" s="149">
        <v>109</v>
      </c>
      <c r="D47" s="149">
        <v>15</v>
      </c>
      <c r="E47" s="149">
        <v>1052</v>
      </c>
      <c r="F47" s="149">
        <v>2845</v>
      </c>
      <c r="G47" s="149">
        <v>124</v>
      </c>
      <c r="H47" s="149">
        <v>374</v>
      </c>
      <c r="I47" s="149">
        <v>498</v>
      </c>
      <c r="J47" s="346">
        <v>710</v>
      </c>
      <c r="K47" s="103"/>
      <c r="L47" s="102"/>
      <c r="M47" s="102"/>
      <c r="N47" s="102"/>
      <c r="O47" s="102"/>
      <c r="P47" s="102"/>
      <c r="Q47" s="102"/>
      <c r="R47" s="101"/>
      <c r="S47" s="101"/>
      <c r="T47" s="101"/>
      <c r="U47" s="101"/>
      <c r="V47" s="101"/>
      <c r="W47" s="101"/>
      <c r="X47" s="101"/>
    </row>
    <row r="48" spans="1:24" s="8" customFormat="1" ht="12.95" customHeight="1" x14ac:dyDescent="0.25">
      <c r="A48" s="118" t="s">
        <v>50</v>
      </c>
      <c r="B48" s="334">
        <v>79011</v>
      </c>
      <c r="C48" s="340">
        <v>717</v>
      </c>
      <c r="D48" s="340">
        <v>184</v>
      </c>
      <c r="E48" s="340">
        <v>11125</v>
      </c>
      <c r="F48" s="340">
        <v>33493</v>
      </c>
      <c r="G48" s="340">
        <v>4545</v>
      </c>
      <c r="H48" s="340">
        <v>3822</v>
      </c>
      <c r="I48" s="340">
        <v>5185</v>
      </c>
      <c r="J48" s="345">
        <v>3923</v>
      </c>
      <c r="K48" s="106"/>
      <c r="L48" s="104"/>
      <c r="M48" s="104"/>
      <c r="N48" s="104"/>
      <c r="O48" s="104"/>
      <c r="P48" s="104"/>
      <c r="Q48" s="104"/>
      <c r="R48" s="101"/>
      <c r="S48" s="101"/>
      <c r="T48" s="101"/>
      <c r="U48" s="101"/>
      <c r="V48" s="101"/>
      <c r="W48" s="101"/>
      <c r="X48" s="101"/>
    </row>
    <row r="49" spans="1:24" ht="12.95" customHeight="1" x14ac:dyDescent="0.25">
      <c r="A49" s="113" t="s">
        <v>51</v>
      </c>
      <c r="B49" s="332">
        <v>16292</v>
      </c>
      <c r="C49" s="149">
        <v>153</v>
      </c>
      <c r="D49" s="149">
        <v>50</v>
      </c>
      <c r="E49" s="149">
        <v>2437</v>
      </c>
      <c r="F49" s="149">
        <v>6664</v>
      </c>
      <c r="G49" s="149">
        <v>1497</v>
      </c>
      <c r="H49" s="149">
        <v>593</v>
      </c>
      <c r="I49" s="149">
        <v>1118</v>
      </c>
      <c r="J49" s="346">
        <v>902</v>
      </c>
      <c r="K49" s="103"/>
      <c r="L49" s="102"/>
      <c r="M49" s="102"/>
      <c r="N49" s="102"/>
      <c r="O49" s="102"/>
      <c r="P49" s="102"/>
      <c r="Q49" s="102"/>
      <c r="R49" s="101"/>
      <c r="S49" s="101"/>
      <c r="T49" s="101"/>
      <c r="U49" s="101"/>
      <c r="V49" s="101"/>
      <c r="W49" s="101"/>
      <c r="X49" s="101"/>
    </row>
    <row r="50" spans="1:24" ht="12.95" customHeight="1" x14ac:dyDescent="0.25">
      <c r="A50" s="113" t="s">
        <v>52</v>
      </c>
      <c r="B50" s="332">
        <v>1744</v>
      </c>
      <c r="C50" s="149">
        <v>23</v>
      </c>
      <c r="D50" s="149">
        <v>4</v>
      </c>
      <c r="E50" s="149">
        <v>267</v>
      </c>
      <c r="F50" s="149">
        <v>715</v>
      </c>
      <c r="G50" s="149">
        <v>34</v>
      </c>
      <c r="H50" s="149">
        <v>26</v>
      </c>
      <c r="I50" s="149">
        <v>151</v>
      </c>
      <c r="J50" s="346">
        <v>214</v>
      </c>
      <c r="K50" s="103"/>
      <c r="L50" s="102"/>
      <c r="M50" s="102"/>
      <c r="N50" s="102"/>
      <c r="O50" s="102"/>
      <c r="P50" s="102"/>
      <c r="Q50" s="102"/>
      <c r="R50" s="101"/>
      <c r="S50" s="101"/>
      <c r="T50" s="101"/>
      <c r="U50" s="101"/>
      <c r="V50" s="101"/>
      <c r="W50" s="101"/>
      <c r="X50" s="101"/>
    </row>
    <row r="51" spans="1:24" ht="12.95" customHeight="1" x14ac:dyDescent="0.25">
      <c r="A51" s="113" t="s">
        <v>53</v>
      </c>
      <c r="B51" s="332">
        <v>7891</v>
      </c>
      <c r="C51" s="149">
        <v>89</v>
      </c>
      <c r="D51" s="149">
        <v>42</v>
      </c>
      <c r="E51" s="149">
        <v>1045</v>
      </c>
      <c r="F51" s="149">
        <v>3719</v>
      </c>
      <c r="G51" s="149">
        <v>464</v>
      </c>
      <c r="H51" s="149">
        <v>325</v>
      </c>
      <c r="I51" s="149">
        <v>517</v>
      </c>
      <c r="J51" s="346">
        <v>573</v>
      </c>
      <c r="K51" s="103"/>
      <c r="L51" s="102"/>
      <c r="M51" s="102"/>
      <c r="N51" s="102"/>
      <c r="O51" s="102"/>
      <c r="P51" s="102"/>
      <c r="Q51" s="102"/>
      <c r="R51" s="101"/>
      <c r="S51" s="101"/>
      <c r="T51" s="101"/>
      <c r="U51" s="101"/>
      <c r="V51" s="101"/>
      <c r="W51" s="101"/>
      <c r="X51" s="101"/>
    </row>
    <row r="52" spans="1:24" ht="12.95" customHeight="1" x14ac:dyDescent="0.25">
      <c r="A52" s="113" t="s">
        <v>54</v>
      </c>
      <c r="B52" s="332">
        <v>4412</v>
      </c>
      <c r="C52" s="149">
        <v>23</v>
      </c>
      <c r="D52" s="149">
        <v>0</v>
      </c>
      <c r="E52" s="149">
        <v>532</v>
      </c>
      <c r="F52" s="149">
        <v>1642</v>
      </c>
      <c r="G52" s="149">
        <v>114</v>
      </c>
      <c r="H52" s="149">
        <v>176</v>
      </c>
      <c r="I52" s="149">
        <v>326</v>
      </c>
      <c r="J52" s="346">
        <v>301</v>
      </c>
      <c r="K52" s="103"/>
      <c r="L52" s="102"/>
      <c r="M52" s="102"/>
      <c r="N52" s="102"/>
      <c r="O52" s="102"/>
      <c r="P52" s="102"/>
      <c r="Q52" s="102"/>
      <c r="R52" s="101"/>
      <c r="S52" s="101"/>
      <c r="T52" s="101"/>
      <c r="U52" s="101"/>
      <c r="V52" s="101"/>
      <c r="W52" s="101"/>
      <c r="X52" s="101"/>
    </row>
    <row r="53" spans="1:24" ht="12.95" customHeight="1" x14ac:dyDescent="0.25">
      <c r="A53" s="113" t="s">
        <v>55</v>
      </c>
      <c r="B53" s="332">
        <v>7675</v>
      </c>
      <c r="C53" s="149">
        <v>37</v>
      </c>
      <c r="D53" s="149">
        <v>14</v>
      </c>
      <c r="E53" s="149">
        <v>1035</v>
      </c>
      <c r="F53" s="149">
        <v>3782</v>
      </c>
      <c r="G53" s="149">
        <v>608</v>
      </c>
      <c r="H53" s="149">
        <v>445</v>
      </c>
      <c r="I53" s="149">
        <v>420</v>
      </c>
      <c r="J53" s="346">
        <v>510</v>
      </c>
      <c r="K53" s="103"/>
      <c r="L53" s="102"/>
      <c r="M53" s="102"/>
      <c r="N53" s="102"/>
      <c r="O53" s="102"/>
      <c r="P53" s="102"/>
      <c r="Q53" s="102"/>
      <c r="R53" s="101"/>
      <c r="S53" s="101"/>
      <c r="T53" s="101"/>
      <c r="U53" s="101"/>
      <c r="V53" s="101"/>
      <c r="W53" s="101"/>
      <c r="X53" s="101"/>
    </row>
    <row r="54" spans="1:24" ht="12.95" customHeight="1" x14ac:dyDescent="0.25">
      <c r="A54" s="113" t="s">
        <v>56</v>
      </c>
      <c r="B54" s="332">
        <v>7440</v>
      </c>
      <c r="C54" s="149">
        <v>158</v>
      </c>
      <c r="D54" s="149">
        <v>17</v>
      </c>
      <c r="E54" s="149">
        <v>1323</v>
      </c>
      <c r="F54" s="149">
        <v>2470</v>
      </c>
      <c r="G54" s="149">
        <v>398</v>
      </c>
      <c r="H54" s="149">
        <v>262</v>
      </c>
      <c r="I54" s="149">
        <v>547</v>
      </c>
      <c r="J54" s="346">
        <v>283</v>
      </c>
      <c r="K54" s="103"/>
      <c r="L54" s="102"/>
      <c r="M54" s="102"/>
      <c r="N54" s="102"/>
      <c r="O54" s="102"/>
      <c r="P54" s="102"/>
      <c r="Q54" s="102"/>
      <c r="R54" s="101"/>
      <c r="S54" s="101"/>
      <c r="T54" s="101"/>
      <c r="U54" s="101"/>
      <c r="V54" s="101"/>
      <c r="W54" s="101"/>
      <c r="X54" s="101"/>
    </row>
    <row r="55" spans="1:24" s="8" customFormat="1" ht="12.95" customHeight="1" x14ac:dyDescent="0.25">
      <c r="A55" s="113" t="s">
        <v>57</v>
      </c>
      <c r="B55" s="332">
        <v>33557</v>
      </c>
      <c r="C55" s="149">
        <v>234</v>
      </c>
      <c r="D55" s="149">
        <v>57</v>
      </c>
      <c r="E55" s="149">
        <v>4486</v>
      </c>
      <c r="F55" s="149">
        <v>14501</v>
      </c>
      <c r="G55" s="149">
        <v>1430</v>
      </c>
      <c r="H55" s="149">
        <v>1995</v>
      </c>
      <c r="I55" s="149">
        <v>2106</v>
      </c>
      <c r="J55" s="346">
        <v>1140</v>
      </c>
      <c r="K55" s="103"/>
      <c r="L55" s="102"/>
      <c r="M55" s="102"/>
      <c r="N55" s="102"/>
      <c r="O55" s="102"/>
      <c r="P55" s="102"/>
      <c r="Q55" s="102"/>
      <c r="R55" s="101"/>
      <c r="S55" s="101"/>
      <c r="T55" s="101"/>
      <c r="U55" s="101"/>
      <c r="V55" s="101"/>
      <c r="W55" s="101"/>
      <c r="X55" s="101"/>
    </row>
    <row r="56" spans="1:24" s="8" customFormat="1" ht="12.95" customHeight="1" x14ac:dyDescent="0.25">
      <c r="A56" s="112" t="s">
        <v>58</v>
      </c>
      <c r="B56" s="334">
        <v>391725</v>
      </c>
      <c r="C56" s="340">
        <v>5309</v>
      </c>
      <c r="D56" s="340">
        <v>838</v>
      </c>
      <c r="E56" s="340">
        <v>54210</v>
      </c>
      <c r="F56" s="340">
        <v>173974</v>
      </c>
      <c r="G56" s="340">
        <v>17198</v>
      </c>
      <c r="H56" s="340">
        <v>22921</v>
      </c>
      <c r="I56" s="340">
        <v>32841</v>
      </c>
      <c r="J56" s="345">
        <v>20943</v>
      </c>
      <c r="K56" s="106"/>
      <c r="L56" s="104"/>
      <c r="M56" s="104"/>
      <c r="N56" s="104"/>
      <c r="O56" s="104"/>
      <c r="P56" s="104"/>
      <c r="Q56" s="104"/>
      <c r="R56" s="101"/>
      <c r="S56" s="101"/>
      <c r="T56" s="101"/>
      <c r="U56" s="101"/>
      <c r="V56" s="101"/>
      <c r="W56" s="101"/>
      <c r="X56" s="101"/>
    </row>
    <row r="57" spans="1:24" ht="12.95" customHeight="1" x14ac:dyDescent="0.25">
      <c r="A57" s="113" t="s">
        <v>59</v>
      </c>
      <c r="B57" s="332">
        <v>48789</v>
      </c>
      <c r="C57" s="149">
        <v>726</v>
      </c>
      <c r="D57" s="149">
        <v>143</v>
      </c>
      <c r="E57" s="149">
        <v>6590</v>
      </c>
      <c r="F57" s="149">
        <v>18767</v>
      </c>
      <c r="G57" s="149">
        <v>3548</v>
      </c>
      <c r="H57" s="149">
        <v>3044</v>
      </c>
      <c r="I57" s="149">
        <v>4052</v>
      </c>
      <c r="J57" s="346">
        <v>1483</v>
      </c>
      <c r="K57" s="103"/>
      <c r="L57" s="102"/>
      <c r="M57" s="102"/>
      <c r="N57" s="102"/>
      <c r="O57" s="102"/>
      <c r="P57" s="102"/>
      <c r="Q57" s="102"/>
      <c r="R57" s="101"/>
      <c r="S57" s="101"/>
      <c r="T57" s="101"/>
      <c r="U57" s="101"/>
      <c r="V57" s="101"/>
      <c r="W57" s="101"/>
      <c r="X57" s="101"/>
    </row>
    <row r="58" spans="1:24" ht="12.95" customHeight="1" x14ac:dyDescent="0.25">
      <c r="A58" s="113" t="s">
        <v>60</v>
      </c>
      <c r="B58" s="332">
        <v>8626</v>
      </c>
      <c r="C58" s="149">
        <v>54</v>
      </c>
      <c r="D58" s="149">
        <v>17</v>
      </c>
      <c r="E58" s="149">
        <v>1093</v>
      </c>
      <c r="F58" s="149">
        <v>3034</v>
      </c>
      <c r="G58" s="149">
        <v>724</v>
      </c>
      <c r="H58" s="149">
        <v>754</v>
      </c>
      <c r="I58" s="149">
        <v>1024</v>
      </c>
      <c r="J58" s="346">
        <v>166</v>
      </c>
      <c r="K58" s="103"/>
      <c r="L58" s="102"/>
      <c r="M58" s="102"/>
      <c r="N58" s="102"/>
      <c r="O58" s="102"/>
      <c r="P58" s="102"/>
      <c r="Q58" s="102"/>
      <c r="R58" s="101"/>
      <c r="S58" s="101"/>
      <c r="T58" s="101"/>
      <c r="U58" s="101"/>
      <c r="V58" s="101"/>
      <c r="W58" s="101"/>
      <c r="X58" s="101"/>
    </row>
    <row r="59" spans="1:24" ht="12.95" customHeight="1" x14ac:dyDescent="0.25">
      <c r="A59" s="113" t="s">
        <v>61</v>
      </c>
      <c r="B59" s="332">
        <v>11216</v>
      </c>
      <c r="C59" s="149">
        <v>50</v>
      </c>
      <c r="D59" s="149">
        <v>11</v>
      </c>
      <c r="E59" s="149">
        <v>1298</v>
      </c>
      <c r="F59" s="149">
        <v>3344</v>
      </c>
      <c r="G59" s="149">
        <v>409</v>
      </c>
      <c r="H59" s="149">
        <v>571</v>
      </c>
      <c r="I59" s="149">
        <v>749</v>
      </c>
      <c r="J59" s="346">
        <v>702</v>
      </c>
      <c r="K59" s="103"/>
      <c r="L59" s="102"/>
      <c r="M59" s="102"/>
      <c r="N59" s="102"/>
      <c r="O59" s="102"/>
      <c r="P59" s="102"/>
      <c r="Q59" s="102"/>
      <c r="R59" s="101"/>
      <c r="S59" s="101"/>
      <c r="T59" s="101"/>
      <c r="U59" s="101"/>
      <c r="V59" s="101"/>
      <c r="W59" s="101"/>
      <c r="X59" s="101"/>
    </row>
    <row r="60" spans="1:24" ht="12.95" customHeight="1" x14ac:dyDescent="0.25">
      <c r="A60" s="113" t="s">
        <v>62</v>
      </c>
      <c r="B60" s="332">
        <v>44815</v>
      </c>
      <c r="C60" s="149">
        <v>318</v>
      </c>
      <c r="D60" s="149">
        <v>55</v>
      </c>
      <c r="E60" s="149">
        <v>6717</v>
      </c>
      <c r="F60" s="149">
        <v>20637</v>
      </c>
      <c r="G60" s="149">
        <v>2004</v>
      </c>
      <c r="H60" s="149">
        <v>2498</v>
      </c>
      <c r="I60" s="149">
        <v>3279</v>
      </c>
      <c r="J60" s="346">
        <v>1998</v>
      </c>
      <c r="K60" s="103"/>
      <c r="L60" s="102"/>
      <c r="M60" s="102"/>
      <c r="N60" s="102"/>
      <c r="O60" s="102"/>
      <c r="P60" s="102"/>
      <c r="Q60" s="102"/>
      <c r="R60" s="101"/>
      <c r="S60" s="101"/>
      <c r="T60" s="101"/>
      <c r="U60" s="101"/>
      <c r="V60" s="101"/>
      <c r="W60" s="101"/>
      <c r="X60" s="101"/>
    </row>
    <row r="61" spans="1:24" ht="12.95" customHeight="1" x14ac:dyDescent="0.25">
      <c r="A61" s="113" t="s">
        <v>63</v>
      </c>
      <c r="B61" s="332">
        <v>18238</v>
      </c>
      <c r="C61" s="149">
        <v>267</v>
      </c>
      <c r="D61" s="149">
        <v>40</v>
      </c>
      <c r="E61" s="149">
        <v>2807</v>
      </c>
      <c r="F61" s="149">
        <v>8120</v>
      </c>
      <c r="G61" s="149">
        <v>804</v>
      </c>
      <c r="H61" s="149">
        <v>1245</v>
      </c>
      <c r="I61" s="149">
        <v>1775</v>
      </c>
      <c r="J61" s="346">
        <v>971</v>
      </c>
      <c r="K61" s="103"/>
      <c r="L61" s="102"/>
      <c r="M61" s="102"/>
      <c r="N61" s="102"/>
      <c r="O61" s="102"/>
      <c r="P61" s="102"/>
      <c r="Q61" s="102"/>
      <c r="R61" s="101"/>
      <c r="S61" s="101"/>
      <c r="T61" s="101"/>
      <c r="U61" s="101"/>
      <c r="V61" s="101"/>
      <c r="W61" s="101"/>
      <c r="X61" s="101"/>
    </row>
    <row r="62" spans="1:24" ht="12.95" customHeight="1" x14ac:dyDescent="0.25">
      <c r="A62" s="113" t="s">
        <v>64</v>
      </c>
      <c r="B62" s="332">
        <v>15626</v>
      </c>
      <c r="C62" s="149">
        <v>122</v>
      </c>
      <c r="D62" s="149">
        <v>52</v>
      </c>
      <c r="E62" s="149">
        <v>1933</v>
      </c>
      <c r="F62" s="149">
        <v>6579</v>
      </c>
      <c r="G62" s="149">
        <v>938</v>
      </c>
      <c r="H62" s="149">
        <v>885</v>
      </c>
      <c r="I62" s="149">
        <v>1632</v>
      </c>
      <c r="J62" s="346">
        <v>1050</v>
      </c>
      <c r="K62" s="103"/>
      <c r="L62" s="102"/>
      <c r="M62" s="102"/>
      <c r="N62" s="102"/>
      <c r="O62" s="102"/>
      <c r="P62" s="102"/>
      <c r="Q62" s="102"/>
      <c r="R62" s="101"/>
      <c r="S62" s="101"/>
      <c r="T62" s="101"/>
      <c r="U62" s="101"/>
      <c r="V62" s="101"/>
      <c r="W62" s="101"/>
      <c r="X62" s="101"/>
    </row>
    <row r="63" spans="1:24" ht="12.95" customHeight="1" x14ac:dyDescent="0.25">
      <c r="A63" s="113" t="s">
        <v>65</v>
      </c>
      <c r="B63" s="332">
        <v>35018</v>
      </c>
      <c r="C63" s="149">
        <v>1173</v>
      </c>
      <c r="D63" s="149">
        <v>121</v>
      </c>
      <c r="E63" s="149">
        <v>5306</v>
      </c>
      <c r="F63" s="149">
        <v>16525</v>
      </c>
      <c r="G63" s="149">
        <v>983</v>
      </c>
      <c r="H63" s="149">
        <v>1977</v>
      </c>
      <c r="I63" s="149">
        <v>3128</v>
      </c>
      <c r="J63" s="346">
        <v>1948</v>
      </c>
      <c r="K63" s="103"/>
      <c r="L63" s="102"/>
      <c r="M63" s="102"/>
      <c r="N63" s="102"/>
      <c r="O63" s="102"/>
      <c r="P63" s="102"/>
      <c r="Q63" s="102"/>
      <c r="R63" s="101"/>
      <c r="S63" s="101"/>
      <c r="T63" s="101"/>
      <c r="U63" s="101"/>
      <c r="V63" s="101"/>
      <c r="W63" s="101"/>
      <c r="X63" s="101"/>
    </row>
    <row r="64" spans="1:24" ht="12.95" customHeight="1" x14ac:dyDescent="0.25">
      <c r="A64" s="113" t="s">
        <v>66</v>
      </c>
      <c r="B64" s="332">
        <v>18966</v>
      </c>
      <c r="C64" s="149">
        <v>81</v>
      </c>
      <c r="D64" s="149">
        <v>29</v>
      </c>
      <c r="E64" s="149">
        <v>2647</v>
      </c>
      <c r="F64" s="149">
        <v>8642</v>
      </c>
      <c r="G64" s="149">
        <v>1493</v>
      </c>
      <c r="H64" s="149">
        <v>1000</v>
      </c>
      <c r="I64" s="149">
        <v>1590</v>
      </c>
      <c r="J64" s="346">
        <v>290</v>
      </c>
      <c r="K64" s="103"/>
      <c r="L64" s="102"/>
      <c r="M64" s="102"/>
      <c r="N64" s="102"/>
      <c r="O64" s="102"/>
      <c r="P64" s="102"/>
      <c r="Q64" s="102"/>
      <c r="R64" s="101"/>
      <c r="S64" s="101"/>
      <c r="T64" s="101"/>
      <c r="U64" s="101"/>
      <c r="V64" s="101"/>
      <c r="W64" s="101"/>
      <c r="X64" s="101"/>
    </row>
    <row r="65" spans="1:24" ht="12.95" customHeight="1" x14ac:dyDescent="0.25">
      <c r="A65" s="113" t="s">
        <v>67</v>
      </c>
      <c r="B65" s="332">
        <v>47967</v>
      </c>
      <c r="C65" s="149">
        <v>332</v>
      </c>
      <c r="D65" s="149">
        <v>41</v>
      </c>
      <c r="E65" s="149">
        <v>5764</v>
      </c>
      <c r="F65" s="149">
        <v>25393</v>
      </c>
      <c r="G65" s="149">
        <v>1190</v>
      </c>
      <c r="H65" s="149">
        <v>2943</v>
      </c>
      <c r="I65" s="149">
        <v>2761</v>
      </c>
      <c r="J65" s="346">
        <v>3072</v>
      </c>
      <c r="K65" s="103"/>
      <c r="L65" s="102"/>
      <c r="M65" s="102"/>
      <c r="N65" s="102"/>
      <c r="O65" s="102"/>
      <c r="P65" s="102"/>
      <c r="Q65" s="102"/>
      <c r="R65" s="101"/>
      <c r="S65" s="101"/>
      <c r="T65" s="101"/>
      <c r="U65" s="101"/>
      <c r="V65" s="101"/>
      <c r="W65" s="101"/>
      <c r="X65" s="101"/>
    </row>
    <row r="66" spans="1:24" ht="12.95" customHeight="1" x14ac:dyDescent="0.25">
      <c r="A66" s="113" t="s">
        <v>68</v>
      </c>
      <c r="B66" s="332">
        <v>25554</v>
      </c>
      <c r="C66" s="149">
        <v>626</v>
      </c>
      <c r="D66" s="149">
        <v>103</v>
      </c>
      <c r="E66" s="149">
        <v>4054</v>
      </c>
      <c r="F66" s="149">
        <v>13039</v>
      </c>
      <c r="G66" s="149">
        <v>1364</v>
      </c>
      <c r="H66" s="149">
        <v>1406</v>
      </c>
      <c r="I66" s="149">
        <v>1889</v>
      </c>
      <c r="J66" s="346">
        <v>1349</v>
      </c>
      <c r="K66" s="103"/>
      <c r="L66" s="102"/>
      <c r="M66" s="102"/>
      <c r="N66" s="102"/>
      <c r="O66" s="102"/>
      <c r="P66" s="102"/>
      <c r="Q66" s="102"/>
      <c r="R66" s="101"/>
      <c r="S66" s="101"/>
      <c r="T66" s="101"/>
      <c r="U66" s="101"/>
      <c r="V66" s="101"/>
      <c r="W66" s="101"/>
      <c r="X66" s="101"/>
    </row>
    <row r="67" spans="1:24" ht="12.95" customHeight="1" x14ac:dyDescent="0.25">
      <c r="A67" s="113" t="s">
        <v>69</v>
      </c>
      <c r="B67" s="332">
        <v>19600</v>
      </c>
      <c r="C67" s="149">
        <v>114</v>
      </c>
      <c r="D67" s="149">
        <v>32</v>
      </c>
      <c r="E67" s="149">
        <v>2440</v>
      </c>
      <c r="F67" s="149">
        <v>9850</v>
      </c>
      <c r="G67" s="149">
        <v>646</v>
      </c>
      <c r="H67" s="149">
        <v>834</v>
      </c>
      <c r="I67" s="149">
        <v>1640</v>
      </c>
      <c r="J67" s="346">
        <v>1381</v>
      </c>
      <c r="K67" s="103"/>
      <c r="L67" s="102"/>
      <c r="M67" s="102"/>
      <c r="N67" s="102"/>
      <c r="O67" s="102"/>
      <c r="P67" s="102"/>
      <c r="Q67" s="102"/>
      <c r="R67" s="101"/>
      <c r="S67" s="101"/>
      <c r="T67" s="101"/>
      <c r="U67" s="101"/>
      <c r="V67" s="101"/>
      <c r="W67" s="101"/>
      <c r="X67" s="101"/>
    </row>
    <row r="68" spans="1:24" ht="12.95" customHeight="1" x14ac:dyDescent="0.25">
      <c r="A68" s="113" t="s">
        <v>70</v>
      </c>
      <c r="B68" s="332">
        <v>44839</v>
      </c>
      <c r="C68" s="149">
        <v>800</v>
      </c>
      <c r="D68" s="149">
        <v>77</v>
      </c>
      <c r="E68" s="149">
        <v>6203</v>
      </c>
      <c r="F68" s="149">
        <v>16235</v>
      </c>
      <c r="G68" s="149">
        <v>946</v>
      </c>
      <c r="H68" s="149">
        <v>2317</v>
      </c>
      <c r="I68" s="149">
        <v>4770</v>
      </c>
      <c r="J68" s="346">
        <v>3390</v>
      </c>
      <c r="K68" s="103"/>
      <c r="L68" s="102"/>
      <c r="M68" s="102"/>
      <c r="N68" s="102"/>
      <c r="O68" s="102"/>
      <c r="P68" s="102"/>
      <c r="Q68" s="102"/>
      <c r="R68" s="101"/>
      <c r="S68" s="101"/>
      <c r="T68" s="101"/>
      <c r="U68" s="101"/>
      <c r="V68" s="101"/>
      <c r="W68" s="101"/>
      <c r="X68" s="101"/>
    </row>
    <row r="69" spans="1:24" ht="12.95" customHeight="1" x14ac:dyDescent="0.25">
      <c r="A69" s="114" t="s">
        <v>71</v>
      </c>
      <c r="B69" s="332">
        <v>34528</v>
      </c>
      <c r="C69" s="149">
        <v>374</v>
      </c>
      <c r="D69" s="149">
        <v>47</v>
      </c>
      <c r="E69" s="149">
        <v>4660</v>
      </c>
      <c r="F69" s="149">
        <v>14934</v>
      </c>
      <c r="G69" s="149">
        <v>1612</v>
      </c>
      <c r="H69" s="149">
        <v>2543</v>
      </c>
      <c r="I69" s="149">
        <v>2962</v>
      </c>
      <c r="J69" s="346">
        <v>1904</v>
      </c>
      <c r="K69" s="103"/>
      <c r="L69" s="102"/>
      <c r="M69" s="102"/>
      <c r="N69" s="102"/>
      <c r="O69" s="102"/>
      <c r="P69" s="102"/>
      <c r="Q69" s="102"/>
      <c r="R69" s="101"/>
      <c r="S69" s="101"/>
      <c r="T69" s="101"/>
      <c r="U69" s="101"/>
      <c r="V69" s="101"/>
      <c r="W69" s="101"/>
      <c r="X69" s="101"/>
    </row>
    <row r="70" spans="1:24" s="8" customFormat="1" ht="12.95" customHeight="1" x14ac:dyDescent="0.25">
      <c r="A70" s="113" t="s">
        <v>72</v>
      </c>
      <c r="B70" s="332">
        <v>17943</v>
      </c>
      <c r="C70" s="149">
        <v>272</v>
      </c>
      <c r="D70" s="149">
        <v>70</v>
      </c>
      <c r="E70" s="149">
        <v>2698</v>
      </c>
      <c r="F70" s="149">
        <v>8875</v>
      </c>
      <c r="G70" s="149">
        <v>537</v>
      </c>
      <c r="H70" s="149">
        <v>904</v>
      </c>
      <c r="I70" s="149">
        <v>1590</v>
      </c>
      <c r="J70" s="346">
        <v>1239</v>
      </c>
      <c r="K70" s="103"/>
      <c r="L70" s="102"/>
      <c r="M70" s="102"/>
      <c r="N70" s="102"/>
      <c r="O70" s="102"/>
      <c r="P70" s="102"/>
      <c r="Q70" s="102"/>
      <c r="R70" s="101"/>
      <c r="S70" s="101"/>
      <c r="T70" s="101"/>
      <c r="U70" s="101"/>
      <c r="V70" s="101"/>
      <c r="W70" s="101"/>
      <c r="X70" s="101"/>
    </row>
    <row r="71" spans="1:24" s="8" customFormat="1" ht="12.95" customHeight="1" x14ac:dyDescent="0.25">
      <c r="A71" s="117" t="s">
        <v>73</v>
      </c>
      <c r="B71" s="334">
        <v>148317</v>
      </c>
      <c r="C71" s="340">
        <v>3749</v>
      </c>
      <c r="D71" s="340">
        <v>629</v>
      </c>
      <c r="E71" s="340">
        <v>23928</v>
      </c>
      <c r="F71" s="340">
        <v>63016</v>
      </c>
      <c r="G71" s="340">
        <v>4439</v>
      </c>
      <c r="H71" s="340">
        <v>8567</v>
      </c>
      <c r="I71" s="340">
        <v>13888</v>
      </c>
      <c r="J71" s="345">
        <v>9934</v>
      </c>
      <c r="K71" s="106"/>
      <c r="L71" s="104"/>
      <c r="M71" s="104"/>
      <c r="N71" s="104"/>
      <c r="O71" s="104"/>
      <c r="P71" s="104"/>
      <c r="Q71" s="104"/>
      <c r="R71" s="101"/>
      <c r="S71" s="101"/>
      <c r="T71" s="101"/>
      <c r="U71" s="101"/>
      <c r="V71" s="101"/>
      <c r="W71" s="101"/>
      <c r="X71" s="101"/>
    </row>
    <row r="72" spans="1:24" ht="12.95" customHeight="1" x14ac:dyDescent="0.25">
      <c r="A72" s="113" t="s">
        <v>74</v>
      </c>
      <c r="B72" s="332">
        <v>12612</v>
      </c>
      <c r="C72" s="149">
        <v>317</v>
      </c>
      <c r="D72" s="149">
        <v>93</v>
      </c>
      <c r="E72" s="149">
        <v>1987</v>
      </c>
      <c r="F72" s="149">
        <v>4645</v>
      </c>
      <c r="G72" s="149">
        <v>445</v>
      </c>
      <c r="H72" s="149">
        <v>619</v>
      </c>
      <c r="I72" s="149">
        <v>1240</v>
      </c>
      <c r="J72" s="346">
        <v>759</v>
      </c>
      <c r="K72" s="103"/>
      <c r="L72" s="102"/>
      <c r="M72" s="102"/>
      <c r="N72" s="102"/>
      <c r="O72" s="102"/>
      <c r="P72" s="102"/>
      <c r="Q72" s="102"/>
      <c r="R72" s="101"/>
      <c r="S72" s="101"/>
      <c r="T72" s="101"/>
      <c r="U72" s="101"/>
      <c r="V72" s="101"/>
      <c r="W72" s="101"/>
      <c r="X72" s="101"/>
    </row>
    <row r="73" spans="1:24" ht="12.95" customHeight="1" x14ac:dyDescent="0.25">
      <c r="A73" s="113" t="s">
        <v>75</v>
      </c>
      <c r="B73" s="332">
        <v>59232</v>
      </c>
      <c r="C73" s="149">
        <v>1540</v>
      </c>
      <c r="D73" s="149">
        <v>245</v>
      </c>
      <c r="E73" s="149">
        <v>9361</v>
      </c>
      <c r="F73" s="149">
        <v>28514</v>
      </c>
      <c r="G73" s="149">
        <v>1547</v>
      </c>
      <c r="H73" s="149">
        <v>3397</v>
      </c>
      <c r="I73" s="149">
        <v>5277</v>
      </c>
      <c r="J73" s="346">
        <v>4518</v>
      </c>
      <c r="K73" s="103"/>
      <c r="L73" s="102"/>
      <c r="M73" s="102"/>
      <c r="N73" s="102"/>
      <c r="O73" s="102"/>
      <c r="P73" s="102"/>
      <c r="Q73" s="102"/>
      <c r="R73" s="101"/>
      <c r="S73" s="101"/>
      <c r="T73" s="101"/>
      <c r="U73" s="101"/>
      <c r="V73" s="101"/>
      <c r="W73" s="101"/>
      <c r="X73" s="101"/>
    </row>
    <row r="74" spans="1:24" ht="12.95" customHeight="1" x14ac:dyDescent="0.25">
      <c r="A74" s="113" t="s">
        <v>76</v>
      </c>
      <c r="B74" s="332">
        <v>31119</v>
      </c>
      <c r="C74" s="149">
        <v>855</v>
      </c>
      <c r="D74" s="149">
        <v>103</v>
      </c>
      <c r="E74" s="149">
        <v>5085</v>
      </c>
      <c r="F74" s="149">
        <v>12770</v>
      </c>
      <c r="G74" s="149">
        <v>1250</v>
      </c>
      <c r="H74" s="149">
        <v>1683</v>
      </c>
      <c r="I74" s="149">
        <v>3088</v>
      </c>
      <c r="J74" s="346">
        <v>1592</v>
      </c>
      <c r="K74" s="103"/>
      <c r="L74" s="102"/>
      <c r="M74" s="102"/>
      <c r="N74" s="102"/>
      <c r="O74" s="102"/>
      <c r="P74" s="102"/>
      <c r="Q74" s="102"/>
      <c r="R74" s="101"/>
      <c r="S74" s="101"/>
      <c r="T74" s="101"/>
      <c r="U74" s="101"/>
      <c r="V74" s="101"/>
      <c r="W74" s="101"/>
      <c r="X74" s="101"/>
    </row>
    <row r="75" spans="1:24" ht="12.95" customHeight="1" x14ac:dyDescent="0.25">
      <c r="A75" s="113" t="s">
        <v>77</v>
      </c>
      <c r="B75" s="332">
        <v>11154</v>
      </c>
      <c r="C75" s="149">
        <v>363</v>
      </c>
      <c r="D75" s="149">
        <v>34</v>
      </c>
      <c r="E75" s="149">
        <v>2170</v>
      </c>
      <c r="F75" s="149">
        <v>4271</v>
      </c>
      <c r="G75" s="149">
        <v>396</v>
      </c>
      <c r="H75" s="149">
        <v>675</v>
      </c>
      <c r="I75" s="149">
        <v>1044</v>
      </c>
      <c r="J75" s="346">
        <v>606</v>
      </c>
      <c r="K75" s="103"/>
      <c r="L75" s="102"/>
      <c r="M75" s="102"/>
      <c r="N75" s="102"/>
      <c r="O75" s="102"/>
      <c r="P75" s="102"/>
      <c r="Q75" s="102"/>
      <c r="R75" s="101"/>
      <c r="S75" s="101"/>
      <c r="T75" s="101"/>
      <c r="U75" s="101"/>
      <c r="V75" s="101"/>
      <c r="W75" s="101"/>
      <c r="X75" s="101"/>
    </row>
    <row r="76" spans="1:24" ht="12.95" customHeight="1" x14ac:dyDescent="0.25">
      <c r="A76" s="113" t="s">
        <v>78</v>
      </c>
      <c r="B76" s="332">
        <v>2836</v>
      </c>
      <c r="C76" s="149">
        <v>52</v>
      </c>
      <c r="D76" s="149">
        <v>8</v>
      </c>
      <c r="E76" s="149">
        <v>511</v>
      </c>
      <c r="F76" s="149">
        <v>1093</v>
      </c>
      <c r="G76" s="149">
        <v>120</v>
      </c>
      <c r="H76" s="149">
        <v>179</v>
      </c>
      <c r="I76" s="149">
        <v>466</v>
      </c>
      <c r="J76" s="346">
        <v>139</v>
      </c>
      <c r="K76" s="103"/>
      <c r="L76" s="102"/>
      <c r="M76" s="102"/>
      <c r="N76" s="102"/>
      <c r="O76" s="102"/>
      <c r="P76" s="102"/>
      <c r="Q76" s="102"/>
      <c r="R76" s="101"/>
      <c r="S76" s="101"/>
      <c r="T76" s="101"/>
      <c r="U76" s="101"/>
      <c r="V76" s="101"/>
      <c r="W76" s="101"/>
      <c r="X76" s="101"/>
    </row>
    <row r="77" spans="1:24" s="8" customFormat="1" ht="12.95" customHeight="1" x14ac:dyDescent="0.25">
      <c r="A77" s="116" t="s">
        <v>257</v>
      </c>
      <c r="B77" s="332">
        <v>17129</v>
      </c>
      <c r="C77" s="149">
        <v>440</v>
      </c>
      <c r="D77" s="149">
        <v>61</v>
      </c>
      <c r="E77" s="149">
        <v>2404</v>
      </c>
      <c r="F77" s="149">
        <v>7406</v>
      </c>
      <c r="G77" s="149">
        <v>734</v>
      </c>
      <c r="H77" s="149">
        <v>829</v>
      </c>
      <c r="I77" s="149">
        <v>1578</v>
      </c>
      <c r="J77" s="346">
        <v>847</v>
      </c>
      <c r="K77" s="103"/>
      <c r="L77" s="102"/>
      <c r="M77" s="102"/>
      <c r="N77" s="102"/>
      <c r="O77" s="102"/>
      <c r="P77" s="102"/>
      <c r="Q77" s="102"/>
      <c r="R77" s="101"/>
      <c r="S77" s="101"/>
      <c r="T77" s="101"/>
      <c r="U77" s="101"/>
      <c r="V77" s="101"/>
      <c r="W77" s="101"/>
      <c r="X77" s="101"/>
    </row>
    <row r="78" spans="1:24" ht="12.95" customHeight="1" x14ac:dyDescent="0.25">
      <c r="A78" s="113" t="s">
        <v>79</v>
      </c>
      <c r="B78" s="332">
        <v>45354</v>
      </c>
      <c r="C78" s="149">
        <v>1037</v>
      </c>
      <c r="D78" s="149">
        <v>188</v>
      </c>
      <c r="E78" s="149">
        <v>7495</v>
      </c>
      <c r="F78" s="149">
        <v>17087</v>
      </c>
      <c r="G78" s="149">
        <v>1197</v>
      </c>
      <c r="H78" s="149">
        <v>2868</v>
      </c>
      <c r="I78" s="149">
        <v>4283</v>
      </c>
      <c r="J78" s="346">
        <v>3065</v>
      </c>
      <c r="K78" s="103"/>
      <c r="L78" s="102"/>
      <c r="M78" s="102"/>
      <c r="N78" s="102"/>
      <c r="O78" s="102"/>
      <c r="P78" s="102"/>
      <c r="Q78" s="102"/>
      <c r="R78" s="101"/>
      <c r="S78" s="101"/>
      <c r="T78" s="101"/>
      <c r="U78" s="101"/>
      <c r="V78" s="101"/>
      <c r="W78" s="101"/>
      <c r="X78" s="101"/>
    </row>
    <row r="79" spans="1:24" s="8" customFormat="1" ht="12.95" customHeight="1" x14ac:dyDescent="0.25">
      <c r="A79" s="112" t="s">
        <v>80</v>
      </c>
      <c r="B79" s="334">
        <v>233033</v>
      </c>
      <c r="C79" s="340">
        <v>6431</v>
      </c>
      <c r="D79" s="340">
        <v>1301</v>
      </c>
      <c r="E79" s="340">
        <v>36219</v>
      </c>
      <c r="F79" s="340">
        <v>103912</v>
      </c>
      <c r="G79" s="340">
        <v>12086</v>
      </c>
      <c r="H79" s="340">
        <v>12942</v>
      </c>
      <c r="I79" s="340">
        <v>21175</v>
      </c>
      <c r="J79" s="345">
        <v>17031</v>
      </c>
      <c r="K79" s="106"/>
      <c r="L79" s="104"/>
      <c r="M79" s="104"/>
      <c r="N79" s="104"/>
      <c r="O79" s="104"/>
      <c r="P79" s="104"/>
      <c r="Q79" s="104"/>
      <c r="R79" s="101"/>
      <c r="S79" s="101"/>
      <c r="T79" s="101"/>
      <c r="U79" s="101"/>
      <c r="V79" s="101"/>
      <c r="W79" s="101"/>
      <c r="X79" s="101"/>
    </row>
    <row r="80" spans="1:24" ht="12.95" customHeight="1" x14ac:dyDescent="0.25">
      <c r="A80" s="113" t="s">
        <v>81</v>
      </c>
      <c r="B80" s="332">
        <v>2445</v>
      </c>
      <c r="C80" s="149">
        <v>50</v>
      </c>
      <c r="D80" s="149">
        <v>14</v>
      </c>
      <c r="E80" s="149">
        <v>330</v>
      </c>
      <c r="F80" s="149">
        <v>907</v>
      </c>
      <c r="G80" s="149">
        <v>132</v>
      </c>
      <c r="H80" s="149">
        <v>140</v>
      </c>
      <c r="I80" s="149">
        <v>363</v>
      </c>
      <c r="J80" s="346">
        <v>126</v>
      </c>
      <c r="K80" s="103"/>
      <c r="L80" s="102"/>
      <c r="M80" s="102"/>
      <c r="N80" s="102"/>
      <c r="O80" s="102"/>
      <c r="P80" s="102"/>
      <c r="Q80" s="102"/>
      <c r="R80" s="101"/>
      <c r="S80" s="101"/>
      <c r="T80" s="101"/>
      <c r="U80" s="101"/>
      <c r="V80" s="101"/>
      <c r="W80" s="101"/>
      <c r="X80" s="101"/>
    </row>
    <row r="81" spans="1:24" ht="12.95" customHeight="1" x14ac:dyDescent="0.25">
      <c r="A81" s="113" t="s">
        <v>83</v>
      </c>
      <c r="B81" s="332">
        <v>2892</v>
      </c>
      <c r="C81" s="149">
        <v>106</v>
      </c>
      <c r="D81" s="149">
        <v>98</v>
      </c>
      <c r="E81" s="149">
        <v>382</v>
      </c>
      <c r="F81" s="149">
        <v>1018</v>
      </c>
      <c r="G81" s="149">
        <v>172</v>
      </c>
      <c r="H81" s="149">
        <v>217</v>
      </c>
      <c r="I81" s="149">
        <v>779</v>
      </c>
      <c r="J81" s="346">
        <v>57</v>
      </c>
      <c r="K81" s="103"/>
      <c r="L81" s="102"/>
      <c r="M81" s="102"/>
      <c r="N81" s="102"/>
      <c r="O81" s="102"/>
      <c r="P81" s="102"/>
      <c r="Q81" s="102"/>
      <c r="R81" s="101"/>
      <c r="S81" s="101"/>
      <c r="T81" s="101"/>
      <c r="U81" s="101"/>
      <c r="V81" s="101"/>
      <c r="W81" s="101"/>
      <c r="X81" s="101"/>
    </row>
    <row r="82" spans="1:24" ht="12.95" customHeight="1" x14ac:dyDescent="0.25">
      <c r="A82" s="113" t="s">
        <v>84</v>
      </c>
      <c r="B82" s="332">
        <v>7091</v>
      </c>
      <c r="C82" s="149">
        <v>101</v>
      </c>
      <c r="D82" s="149">
        <v>37</v>
      </c>
      <c r="E82" s="149">
        <v>1091</v>
      </c>
      <c r="F82" s="149">
        <v>3185</v>
      </c>
      <c r="G82" s="149">
        <v>486</v>
      </c>
      <c r="H82" s="149">
        <v>506</v>
      </c>
      <c r="I82" s="149">
        <v>636</v>
      </c>
      <c r="J82" s="346">
        <v>578</v>
      </c>
      <c r="K82" s="103"/>
      <c r="L82" s="102"/>
      <c r="M82" s="102"/>
      <c r="N82" s="102"/>
      <c r="O82" s="102"/>
      <c r="P82" s="102"/>
      <c r="Q82" s="102"/>
      <c r="R82" s="101"/>
      <c r="S82" s="101"/>
      <c r="T82" s="101"/>
      <c r="U82" s="101"/>
      <c r="V82" s="101"/>
      <c r="W82" s="101"/>
      <c r="X82" s="101"/>
    </row>
    <row r="83" spans="1:24" ht="12.95" customHeight="1" x14ac:dyDescent="0.25">
      <c r="A83" s="113" t="s">
        <v>85</v>
      </c>
      <c r="B83" s="332">
        <v>33782</v>
      </c>
      <c r="C83" s="149">
        <v>822</v>
      </c>
      <c r="D83" s="149">
        <v>214</v>
      </c>
      <c r="E83" s="149">
        <v>4921</v>
      </c>
      <c r="F83" s="149">
        <v>14306</v>
      </c>
      <c r="G83" s="149">
        <v>1795</v>
      </c>
      <c r="H83" s="149">
        <v>1601</v>
      </c>
      <c r="I83" s="149">
        <v>2695</v>
      </c>
      <c r="J83" s="346">
        <v>2446</v>
      </c>
      <c r="K83" s="103"/>
      <c r="L83" s="102"/>
      <c r="M83" s="102"/>
      <c r="N83" s="102"/>
      <c r="O83" s="102"/>
      <c r="P83" s="102"/>
      <c r="Q83" s="102"/>
      <c r="R83" s="101"/>
      <c r="S83" s="101"/>
      <c r="T83" s="101"/>
      <c r="U83" s="101"/>
      <c r="V83" s="101"/>
      <c r="W83" s="101"/>
      <c r="X83" s="101"/>
    </row>
    <row r="84" spans="1:24" ht="12.95" customHeight="1" x14ac:dyDescent="0.25">
      <c r="A84" s="113" t="s">
        <v>87</v>
      </c>
      <c r="B84" s="332">
        <v>38207</v>
      </c>
      <c r="C84" s="149">
        <v>890</v>
      </c>
      <c r="D84" s="149">
        <v>227</v>
      </c>
      <c r="E84" s="149">
        <v>6362</v>
      </c>
      <c r="F84" s="149">
        <v>16344</v>
      </c>
      <c r="G84" s="149">
        <v>2105</v>
      </c>
      <c r="H84" s="149">
        <v>2711</v>
      </c>
      <c r="I84" s="149">
        <v>3686</v>
      </c>
      <c r="J84" s="346">
        <v>3452</v>
      </c>
      <c r="K84" s="103"/>
      <c r="L84" s="102"/>
      <c r="M84" s="102"/>
      <c r="N84" s="102"/>
      <c r="O84" s="102"/>
      <c r="P84" s="102"/>
      <c r="Q84" s="102"/>
      <c r="R84" s="101"/>
      <c r="S84" s="101"/>
      <c r="T84" s="101"/>
      <c r="U84" s="101"/>
      <c r="V84" s="101"/>
      <c r="W84" s="101"/>
      <c r="X84" s="101"/>
    </row>
    <row r="85" spans="1:24" ht="12.95" customHeight="1" x14ac:dyDescent="0.25">
      <c r="A85" s="113" t="s">
        <v>88</v>
      </c>
      <c r="B85" s="332">
        <v>33226</v>
      </c>
      <c r="C85" s="149">
        <v>1210</v>
      </c>
      <c r="D85" s="149">
        <v>171</v>
      </c>
      <c r="E85" s="149">
        <v>4848</v>
      </c>
      <c r="F85" s="149">
        <v>15865</v>
      </c>
      <c r="G85" s="149">
        <v>1635</v>
      </c>
      <c r="H85" s="149">
        <v>1688</v>
      </c>
      <c r="I85" s="149">
        <v>3276</v>
      </c>
      <c r="J85" s="346">
        <v>2638</v>
      </c>
      <c r="K85" s="103"/>
      <c r="L85" s="102"/>
      <c r="M85" s="102"/>
      <c r="N85" s="102"/>
      <c r="O85" s="102"/>
      <c r="P85" s="102"/>
      <c r="Q85" s="102"/>
      <c r="R85" s="101"/>
      <c r="S85" s="101"/>
      <c r="T85" s="101"/>
      <c r="U85" s="101"/>
      <c r="V85" s="101"/>
      <c r="W85" s="101"/>
      <c r="X85" s="101"/>
    </row>
    <row r="86" spans="1:24" ht="12.95" customHeight="1" x14ac:dyDescent="0.25">
      <c r="A86" s="113" t="s">
        <v>89</v>
      </c>
      <c r="B86" s="332">
        <v>38365</v>
      </c>
      <c r="C86" s="149">
        <v>1543</v>
      </c>
      <c r="D86" s="149">
        <v>200</v>
      </c>
      <c r="E86" s="149">
        <v>6041</v>
      </c>
      <c r="F86" s="149">
        <v>16888</v>
      </c>
      <c r="G86" s="149">
        <v>1988</v>
      </c>
      <c r="H86" s="149">
        <v>2386</v>
      </c>
      <c r="I86" s="149">
        <v>3277</v>
      </c>
      <c r="J86" s="346">
        <v>1384</v>
      </c>
      <c r="K86" s="103"/>
      <c r="L86" s="102"/>
      <c r="M86" s="102"/>
      <c r="N86" s="102"/>
      <c r="O86" s="102"/>
      <c r="P86" s="102"/>
      <c r="Q86" s="102"/>
      <c r="R86" s="101"/>
      <c r="S86" s="101"/>
      <c r="T86" s="101"/>
      <c r="U86" s="101"/>
      <c r="V86" s="101"/>
      <c r="W86" s="101"/>
      <c r="X86" s="101"/>
    </row>
    <row r="87" spans="1:24" ht="12.95" customHeight="1" x14ac:dyDescent="0.25">
      <c r="A87" s="113" t="s">
        <v>90</v>
      </c>
      <c r="B87" s="332">
        <v>38335</v>
      </c>
      <c r="C87" s="149">
        <v>1096</v>
      </c>
      <c r="D87" s="149">
        <v>239</v>
      </c>
      <c r="E87" s="149">
        <v>6473</v>
      </c>
      <c r="F87" s="149">
        <v>18706</v>
      </c>
      <c r="G87" s="149">
        <v>1776</v>
      </c>
      <c r="H87" s="149">
        <v>1671</v>
      </c>
      <c r="I87" s="149">
        <v>3209</v>
      </c>
      <c r="J87" s="346">
        <v>2647</v>
      </c>
      <c r="K87" s="103"/>
      <c r="L87" s="102"/>
      <c r="M87" s="102"/>
      <c r="N87" s="102"/>
      <c r="O87" s="102"/>
      <c r="P87" s="102"/>
      <c r="Q87" s="102"/>
      <c r="R87" s="101"/>
      <c r="S87" s="101"/>
      <c r="T87" s="101"/>
      <c r="U87" s="101"/>
      <c r="V87" s="101"/>
      <c r="W87" s="101"/>
      <c r="X87" s="101"/>
    </row>
    <row r="88" spans="1:24" s="8" customFormat="1" ht="12.95" customHeight="1" x14ac:dyDescent="0.25">
      <c r="A88" s="113" t="s">
        <v>91</v>
      </c>
      <c r="B88" s="332">
        <v>25909</v>
      </c>
      <c r="C88" s="149">
        <v>368</v>
      </c>
      <c r="D88" s="149">
        <v>71</v>
      </c>
      <c r="E88" s="149">
        <v>3532</v>
      </c>
      <c r="F88" s="149">
        <v>11267</v>
      </c>
      <c r="G88" s="149">
        <v>1097</v>
      </c>
      <c r="H88" s="149">
        <v>1021</v>
      </c>
      <c r="I88" s="149">
        <v>1961</v>
      </c>
      <c r="J88" s="346">
        <v>2988</v>
      </c>
      <c r="K88" s="103"/>
      <c r="L88" s="102"/>
      <c r="M88" s="102"/>
      <c r="N88" s="102"/>
      <c r="O88" s="102"/>
      <c r="P88" s="102"/>
      <c r="Q88" s="102"/>
      <c r="R88" s="101"/>
      <c r="S88" s="101"/>
      <c r="T88" s="101"/>
      <c r="U88" s="101"/>
      <c r="V88" s="101"/>
      <c r="W88" s="101"/>
      <c r="X88" s="101"/>
    </row>
    <row r="89" spans="1:24" ht="12.95" customHeight="1" x14ac:dyDescent="0.25">
      <c r="A89" s="113" t="s">
        <v>92</v>
      </c>
      <c r="B89" s="332">
        <v>12781</v>
      </c>
      <c r="C89" s="149">
        <v>245</v>
      </c>
      <c r="D89" s="149">
        <v>30</v>
      </c>
      <c r="E89" s="149">
        <v>2239</v>
      </c>
      <c r="F89" s="149">
        <v>5426</v>
      </c>
      <c r="G89" s="149">
        <v>900</v>
      </c>
      <c r="H89" s="149">
        <v>1001</v>
      </c>
      <c r="I89" s="149">
        <v>1293</v>
      </c>
      <c r="J89" s="346">
        <v>715</v>
      </c>
      <c r="K89" s="103"/>
      <c r="L89" s="102"/>
      <c r="M89" s="102"/>
      <c r="N89" s="102"/>
      <c r="O89" s="102"/>
      <c r="P89" s="102"/>
      <c r="Q89" s="102"/>
      <c r="R89" s="101"/>
      <c r="S89" s="101"/>
      <c r="T89" s="101"/>
      <c r="U89" s="101"/>
      <c r="V89" s="101"/>
      <c r="W89" s="101"/>
      <c r="X89" s="101"/>
    </row>
    <row r="90" spans="1:24" s="8" customFormat="1" ht="12.95" customHeight="1" x14ac:dyDescent="0.25">
      <c r="A90" s="117" t="s">
        <v>93</v>
      </c>
      <c r="B90" s="334">
        <v>105503</v>
      </c>
      <c r="C90" s="340">
        <v>1463</v>
      </c>
      <c r="D90" s="340">
        <v>657</v>
      </c>
      <c r="E90" s="340">
        <v>15197</v>
      </c>
      <c r="F90" s="340">
        <v>45036</v>
      </c>
      <c r="G90" s="340">
        <v>6660</v>
      </c>
      <c r="H90" s="340">
        <v>6696</v>
      </c>
      <c r="I90" s="340">
        <v>11715</v>
      </c>
      <c r="J90" s="345">
        <v>6371</v>
      </c>
      <c r="K90" s="106"/>
      <c r="L90" s="104"/>
      <c r="M90" s="104"/>
      <c r="N90" s="104"/>
      <c r="O90" s="104"/>
      <c r="P90" s="104"/>
      <c r="Q90" s="104"/>
      <c r="R90" s="101"/>
      <c r="S90" s="101"/>
      <c r="T90" s="101"/>
      <c r="U90" s="101"/>
      <c r="V90" s="101"/>
      <c r="W90" s="101"/>
      <c r="X90" s="101"/>
    </row>
    <row r="91" spans="1:24" ht="12.95" customHeight="1" x14ac:dyDescent="0.25">
      <c r="A91" s="113" t="s">
        <v>82</v>
      </c>
      <c r="B91" s="332">
        <v>11940</v>
      </c>
      <c r="C91" s="149">
        <v>157</v>
      </c>
      <c r="D91" s="149">
        <v>37</v>
      </c>
      <c r="E91" s="149">
        <v>1673</v>
      </c>
      <c r="F91" s="149">
        <v>4587</v>
      </c>
      <c r="G91" s="149">
        <v>884</v>
      </c>
      <c r="H91" s="149">
        <v>792</v>
      </c>
      <c r="I91" s="149">
        <v>1783</v>
      </c>
      <c r="J91" s="346">
        <v>816</v>
      </c>
      <c r="K91" s="103"/>
      <c r="L91" s="102"/>
      <c r="M91" s="102"/>
      <c r="N91" s="102"/>
      <c r="O91" s="102"/>
      <c r="P91" s="102"/>
      <c r="Q91" s="102"/>
      <c r="R91" s="101"/>
      <c r="S91" s="101"/>
      <c r="T91" s="101"/>
      <c r="U91" s="101"/>
      <c r="V91" s="101"/>
      <c r="W91" s="101"/>
      <c r="X91" s="101"/>
    </row>
    <row r="92" spans="1:24" ht="12.95" customHeight="1" x14ac:dyDescent="0.25">
      <c r="A92" s="113" t="s">
        <v>94</v>
      </c>
      <c r="B92" s="332">
        <v>8266</v>
      </c>
      <c r="C92" s="149">
        <v>109</v>
      </c>
      <c r="D92" s="149">
        <v>27</v>
      </c>
      <c r="E92" s="149">
        <v>1229</v>
      </c>
      <c r="F92" s="149">
        <v>3593</v>
      </c>
      <c r="G92" s="149">
        <v>416</v>
      </c>
      <c r="H92" s="149">
        <v>382</v>
      </c>
      <c r="I92" s="149">
        <v>1113</v>
      </c>
      <c r="J92" s="346">
        <v>470</v>
      </c>
      <c r="K92" s="103"/>
      <c r="L92" s="102"/>
      <c r="M92" s="102"/>
      <c r="N92" s="102"/>
      <c r="O92" s="102"/>
      <c r="P92" s="102"/>
      <c r="Q92" s="102"/>
      <c r="R92" s="101"/>
      <c r="S92" s="101"/>
      <c r="T92" s="101"/>
      <c r="U92" s="101"/>
      <c r="V92" s="101"/>
      <c r="W92" s="101"/>
      <c r="X92" s="101"/>
    </row>
    <row r="93" spans="1:24" ht="12.95" customHeight="1" x14ac:dyDescent="0.25">
      <c r="A93" s="113" t="s">
        <v>86</v>
      </c>
      <c r="B93" s="332">
        <v>13741</v>
      </c>
      <c r="C93" s="149">
        <v>220</v>
      </c>
      <c r="D93" s="149">
        <v>73</v>
      </c>
      <c r="E93" s="149">
        <v>1863</v>
      </c>
      <c r="F93" s="149">
        <v>5879</v>
      </c>
      <c r="G93" s="149">
        <v>835</v>
      </c>
      <c r="H93" s="149">
        <v>703</v>
      </c>
      <c r="I93" s="149">
        <v>1821</v>
      </c>
      <c r="J93" s="346">
        <v>597</v>
      </c>
      <c r="K93" s="103"/>
      <c r="L93" s="102"/>
      <c r="M93" s="102"/>
      <c r="N93" s="102"/>
      <c r="O93" s="102"/>
      <c r="P93" s="102"/>
      <c r="Q93" s="102"/>
      <c r="R93" s="101"/>
      <c r="S93" s="101"/>
      <c r="T93" s="101"/>
      <c r="U93" s="101"/>
      <c r="V93" s="101"/>
      <c r="W93" s="101"/>
      <c r="X93" s="101"/>
    </row>
    <row r="94" spans="1:24" ht="12.95" customHeight="1" x14ac:dyDescent="0.25">
      <c r="A94" s="113" t="s">
        <v>95</v>
      </c>
      <c r="B94" s="332">
        <v>3847</v>
      </c>
      <c r="C94" s="149">
        <v>29</v>
      </c>
      <c r="D94" s="149">
        <v>10</v>
      </c>
      <c r="E94" s="149">
        <v>493</v>
      </c>
      <c r="F94" s="149">
        <v>2000</v>
      </c>
      <c r="G94" s="149">
        <v>134</v>
      </c>
      <c r="H94" s="149">
        <v>217</v>
      </c>
      <c r="I94" s="149">
        <v>345</v>
      </c>
      <c r="J94" s="346">
        <v>321</v>
      </c>
      <c r="K94" s="103"/>
      <c r="L94" s="102"/>
      <c r="M94" s="102"/>
      <c r="N94" s="102"/>
      <c r="O94" s="102"/>
      <c r="P94" s="102"/>
      <c r="Q94" s="102"/>
      <c r="R94" s="101"/>
      <c r="S94" s="101"/>
      <c r="T94" s="101"/>
      <c r="U94" s="101"/>
      <c r="V94" s="101"/>
      <c r="W94" s="101"/>
      <c r="X94" s="101"/>
    </row>
    <row r="95" spans="1:24" ht="12.95" customHeight="1" x14ac:dyDescent="0.25">
      <c r="A95" s="113" t="s">
        <v>96</v>
      </c>
      <c r="B95" s="332">
        <v>27535</v>
      </c>
      <c r="C95" s="149">
        <v>446</v>
      </c>
      <c r="D95" s="149">
        <v>228</v>
      </c>
      <c r="E95" s="149">
        <v>4111</v>
      </c>
      <c r="F95" s="149">
        <v>12819</v>
      </c>
      <c r="G95" s="149">
        <v>1801</v>
      </c>
      <c r="H95" s="149">
        <v>1737</v>
      </c>
      <c r="I95" s="149">
        <v>2149</v>
      </c>
      <c r="J95" s="346">
        <v>1785</v>
      </c>
      <c r="K95" s="103"/>
      <c r="L95" s="102"/>
      <c r="M95" s="102"/>
      <c r="N95" s="102"/>
      <c r="O95" s="102"/>
      <c r="P95" s="102"/>
      <c r="Q95" s="102"/>
      <c r="R95" s="101"/>
      <c r="S95" s="101"/>
      <c r="T95" s="101"/>
      <c r="U95" s="101"/>
      <c r="V95" s="101"/>
      <c r="W95" s="101"/>
      <c r="X95" s="101"/>
    </row>
    <row r="96" spans="1:24" ht="12.95" customHeight="1" x14ac:dyDescent="0.25">
      <c r="A96" s="113" t="s">
        <v>97</v>
      </c>
      <c r="B96" s="332">
        <v>18068</v>
      </c>
      <c r="C96" s="149">
        <v>247</v>
      </c>
      <c r="D96" s="149">
        <v>125</v>
      </c>
      <c r="E96" s="149">
        <v>2553</v>
      </c>
      <c r="F96" s="149">
        <v>7931</v>
      </c>
      <c r="G96" s="149">
        <v>838</v>
      </c>
      <c r="H96" s="149">
        <v>1133</v>
      </c>
      <c r="I96" s="149">
        <v>1796</v>
      </c>
      <c r="J96" s="346">
        <v>1378</v>
      </c>
      <c r="K96" s="103"/>
      <c r="L96" s="102"/>
      <c r="M96" s="102"/>
      <c r="N96" s="102"/>
      <c r="O96" s="102"/>
      <c r="P96" s="102"/>
      <c r="Q96" s="102"/>
      <c r="R96" s="101"/>
      <c r="S96" s="101"/>
      <c r="T96" s="101"/>
      <c r="U96" s="101"/>
      <c r="V96" s="101"/>
      <c r="W96" s="101"/>
      <c r="X96" s="101"/>
    </row>
    <row r="97" spans="1:24" ht="12.95" customHeight="1" x14ac:dyDescent="0.25">
      <c r="A97" s="113" t="s">
        <v>98</v>
      </c>
      <c r="B97" s="332">
        <v>11250</v>
      </c>
      <c r="C97" s="149">
        <v>141</v>
      </c>
      <c r="D97" s="149">
        <v>99</v>
      </c>
      <c r="E97" s="149">
        <v>1616</v>
      </c>
      <c r="F97" s="149">
        <v>4627</v>
      </c>
      <c r="G97" s="149">
        <v>901</v>
      </c>
      <c r="H97" s="149">
        <v>746</v>
      </c>
      <c r="I97" s="149">
        <v>1404</v>
      </c>
      <c r="J97" s="346">
        <v>495</v>
      </c>
      <c r="K97" s="103"/>
      <c r="L97" s="102"/>
      <c r="M97" s="102"/>
      <c r="N97" s="102"/>
      <c r="O97" s="102"/>
      <c r="P97" s="102"/>
      <c r="Q97" s="102"/>
      <c r="R97" s="101"/>
      <c r="S97" s="101"/>
      <c r="T97" s="101"/>
      <c r="U97" s="101"/>
      <c r="V97" s="101"/>
      <c r="W97" s="101"/>
      <c r="X97" s="101"/>
    </row>
    <row r="98" spans="1:24" ht="12.95" customHeight="1" x14ac:dyDescent="0.25">
      <c r="A98" s="113" t="s">
        <v>99</v>
      </c>
      <c r="B98" s="332">
        <v>1720</v>
      </c>
      <c r="C98" s="149">
        <v>17</v>
      </c>
      <c r="D98" s="149">
        <v>2</v>
      </c>
      <c r="E98" s="149">
        <v>261</v>
      </c>
      <c r="F98" s="149">
        <v>727</v>
      </c>
      <c r="G98" s="149">
        <v>134</v>
      </c>
      <c r="H98" s="149">
        <v>163</v>
      </c>
      <c r="I98" s="149">
        <v>215</v>
      </c>
      <c r="J98" s="346">
        <v>52</v>
      </c>
      <c r="K98" s="103"/>
      <c r="L98" s="102"/>
      <c r="M98" s="102"/>
      <c r="N98" s="102"/>
      <c r="O98" s="102"/>
      <c r="P98" s="102"/>
      <c r="Q98" s="102"/>
      <c r="R98" s="101"/>
      <c r="S98" s="101"/>
      <c r="T98" s="101"/>
      <c r="U98" s="101"/>
      <c r="V98" s="101"/>
      <c r="W98" s="101"/>
      <c r="X98" s="101"/>
    </row>
    <row r="99" spans="1:24" ht="12.95" customHeight="1" x14ac:dyDescent="0.25">
      <c r="A99" s="113" t="s">
        <v>100</v>
      </c>
      <c r="B99" s="332">
        <v>6393</v>
      </c>
      <c r="C99" s="149">
        <v>53</v>
      </c>
      <c r="D99" s="149">
        <v>26</v>
      </c>
      <c r="E99" s="149">
        <v>1043</v>
      </c>
      <c r="F99" s="149">
        <v>1504</v>
      </c>
      <c r="G99" s="149">
        <v>504</v>
      </c>
      <c r="H99" s="149">
        <v>669</v>
      </c>
      <c r="I99" s="149">
        <v>750</v>
      </c>
      <c r="J99" s="346">
        <v>293</v>
      </c>
      <c r="K99" s="103"/>
      <c r="L99" s="102"/>
      <c r="M99" s="102"/>
      <c r="N99" s="102"/>
      <c r="O99" s="102"/>
      <c r="P99" s="102"/>
      <c r="Q99" s="102"/>
      <c r="R99" s="101"/>
      <c r="S99" s="101"/>
      <c r="T99" s="101"/>
      <c r="U99" s="101"/>
      <c r="V99" s="101"/>
      <c r="W99" s="101"/>
      <c r="X99" s="101"/>
    </row>
    <row r="100" spans="1:24" ht="12.95" customHeight="1" x14ac:dyDescent="0.25">
      <c r="A100" s="113" t="s">
        <v>101</v>
      </c>
      <c r="B100" s="332">
        <v>2253</v>
      </c>
      <c r="C100" s="149">
        <v>34</v>
      </c>
      <c r="D100" s="149">
        <v>26</v>
      </c>
      <c r="E100" s="149">
        <v>306</v>
      </c>
      <c r="F100" s="149">
        <v>1147</v>
      </c>
      <c r="G100" s="149">
        <v>190</v>
      </c>
      <c r="H100" s="149">
        <v>125</v>
      </c>
      <c r="I100" s="149">
        <v>231</v>
      </c>
      <c r="J100" s="346">
        <v>159</v>
      </c>
      <c r="K100" s="103"/>
      <c r="L100" s="102"/>
      <c r="M100" s="102"/>
      <c r="N100" s="102"/>
      <c r="O100" s="102"/>
      <c r="P100" s="102"/>
      <c r="Q100" s="102"/>
      <c r="R100" s="101"/>
      <c r="S100" s="101"/>
      <c r="T100" s="101"/>
      <c r="U100" s="101"/>
      <c r="V100" s="101"/>
      <c r="W100" s="101"/>
      <c r="X100" s="101"/>
    </row>
    <row r="101" spans="1:24" ht="12.95" customHeight="1" x14ac:dyDescent="0.25">
      <c r="A101" s="119" t="s">
        <v>102</v>
      </c>
      <c r="B101" s="342">
        <v>490</v>
      </c>
      <c r="C101" s="343">
        <v>10</v>
      </c>
      <c r="D101" s="343">
        <v>4</v>
      </c>
      <c r="E101" s="343">
        <v>49</v>
      </c>
      <c r="F101" s="343">
        <v>222</v>
      </c>
      <c r="G101" s="343">
        <v>23</v>
      </c>
      <c r="H101" s="343">
        <v>29</v>
      </c>
      <c r="I101" s="343">
        <v>108</v>
      </c>
      <c r="J101" s="347">
        <v>5</v>
      </c>
      <c r="K101" s="103"/>
      <c r="L101" s="102"/>
      <c r="M101" s="102"/>
      <c r="N101" s="102"/>
      <c r="O101" s="102"/>
      <c r="P101" s="102"/>
      <c r="Q101" s="102"/>
      <c r="R101" s="101"/>
      <c r="S101" s="101"/>
      <c r="T101" s="101"/>
      <c r="U101" s="101"/>
      <c r="V101" s="101"/>
      <c r="W101" s="101"/>
      <c r="X101" s="101"/>
    </row>
    <row r="104" spans="1:24" ht="12.75" customHeight="1" x14ac:dyDescent="0.2">
      <c r="A104" s="11"/>
      <c r="B104" s="11"/>
      <c r="C104" s="32"/>
      <c r="E104" s="33"/>
      <c r="G104" s="30"/>
      <c r="H104" s="30"/>
      <c r="I104" s="31"/>
    </row>
    <row r="105" spans="1:24" x14ac:dyDescent="0.2">
      <c r="C105" s="32"/>
      <c r="E105" s="33"/>
      <c r="G105" s="30"/>
      <c r="H105" s="30"/>
      <c r="I105" s="31"/>
    </row>
    <row r="106" spans="1:24" x14ac:dyDescent="0.2">
      <c r="C106" s="32"/>
      <c r="E106" s="33"/>
      <c r="G106" s="30"/>
      <c r="H106" s="30"/>
      <c r="I106" s="31"/>
    </row>
    <row r="107" spans="1:24" x14ac:dyDescent="0.2">
      <c r="C107" s="32"/>
      <c r="E107" s="33"/>
      <c r="G107" s="30"/>
      <c r="H107" s="30"/>
      <c r="I107" s="31"/>
    </row>
    <row r="108" spans="1:24" x14ac:dyDescent="0.2">
      <c r="C108" s="32"/>
      <c r="E108" s="33"/>
      <c r="G108" s="30"/>
      <c r="H108" s="30"/>
      <c r="I108" s="31"/>
    </row>
    <row r="109" spans="1:24" x14ac:dyDescent="0.2">
      <c r="C109" s="32"/>
      <c r="E109" s="33"/>
      <c r="G109" s="30"/>
      <c r="H109" s="30"/>
      <c r="I109" s="31"/>
    </row>
    <row r="110" spans="1:24" x14ac:dyDescent="0.2">
      <c r="C110" s="32"/>
      <c r="E110" s="33"/>
      <c r="G110" s="30"/>
      <c r="H110" s="30"/>
      <c r="I110" s="31"/>
    </row>
    <row r="111" spans="1:24" x14ac:dyDescent="0.2">
      <c r="A111" s="9"/>
      <c r="B111" s="9"/>
      <c r="C111" s="32"/>
      <c r="E111" s="33"/>
      <c r="G111" s="30"/>
      <c r="H111" s="30"/>
      <c r="I111" s="31"/>
    </row>
    <row r="112" spans="1:24" x14ac:dyDescent="0.2">
      <c r="A112" s="9"/>
      <c r="B112" s="9"/>
      <c r="C112" s="32"/>
      <c r="E112" s="33"/>
      <c r="G112" s="30"/>
      <c r="H112" s="30"/>
      <c r="I112" s="31"/>
    </row>
    <row r="113" spans="1:9" x14ac:dyDescent="0.2">
      <c r="A113" s="9"/>
      <c r="B113" s="9"/>
      <c r="C113" s="32"/>
      <c r="E113" s="33"/>
      <c r="G113" s="30"/>
      <c r="H113" s="30"/>
      <c r="I113" s="31"/>
    </row>
    <row r="114" spans="1:9" x14ac:dyDescent="0.2">
      <c r="A114" s="9"/>
      <c r="B114" s="9"/>
      <c r="C114" s="32"/>
      <c r="E114" s="33"/>
      <c r="G114" s="30"/>
      <c r="H114" s="30"/>
    </row>
    <row r="115" spans="1:9" x14ac:dyDescent="0.2">
      <c r="A115" s="9"/>
      <c r="B115" s="9"/>
      <c r="C115" s="32"/>
      <c r="E115" s="33"/>
      <c r="G115" s="30"/>
      <c r="H115" s="30"/>
    </row>
    <row r="116" spans="1:9" x14ac:dyDescent="0.2">
      <c r="A116" s="9"/>
      <c r="B116" s="9"/>
      <c r="C116" s="32"/>
      <c r="G116" s="30"/>
      <c r="H116" s="30"/>
    </row>
    <row r="117" spans="1:9" x14ac:dyDescent="0.2">
      <c r="A117" s="9"/>
      <c r="B117" s="9"/>
      <c r="C117" s="32"/>
      <c r="G117" s="30"/>
      <c r="H117" s="30"/>
    </row>
    <row r="118" spans="1:9" x14ac:dyDescent="0.2">
      <c r="A118" s="9"/>
      <c r="B118" s="9"/>
      <c r="C118" s="32"/>
      <c r="G118" s="30"/>
      <c r="H118" s="30"/>
    </row>
    <row r="119" spans="1:9" x14ac:dyDescent="0.2">
      <c r="A119" s="9"/>
      <c r="B119" s="9"/>
      <c r="C119" s="32"/>
      <c r="G119" s="34"/>
      <c r="H119" s="30"/>
    </row>
    <row r="120" spans="1:9" x14ac:dyDescent="0.2">
      <c r="A120" s="9"/>
      <c r="B120" s="9"/>
      <c r="C120" s="32"/>
      <c r="G120" s="34"/>
      <c r="H120" s="30"/>
    </row>
    <row r="121" spans="1:9" x14ac:dyDescent="0.2">
      <c r="A121" s="9"/>
      <c r="B121" s="9"/>
      <c r="C121" s="32"/>
      <c r="G121" s="34"/>
      <c r="H121" s="30"/>
    </row>
    <row r="122" spans="1:9" x14ac:dyDescent="0.2">
      <c r="A122" s="9"/>
      <c r="B122" s="9"/>
      <c r="G122" s="34"/>
      <c r="H122" s="30"/>
    </row>
    <row r="123" spans="1:9" x14ac:dyDescent="0.2">
      <c r="A123" s="9"/>
      <c r="B123" s="9"/>
      <c r="G123" s="34"/>
      <c r="H123" s="30"/>
    </row>
    <row r="124" spans="1:9" x14ac:dyDescent="0.2">
      <c r="A124" s="9"/>
      <c r="B124" s="9"/>
      <c r="G124" s="34"/>
      <c r="H124" s="30"/>
    </row>
    <row r="125" spans="1:9" x14ac:dyDescent="0.2">
      <c r="A125" s="9"/>
      <c r="B125" s="9"/>
      <c r="G125" s="34"/>
      <c r="H125" s="30"/>
    </row>
    <row r="126" spans="1:9" x14ac:dyDescent="0.2">
      <c r="A126" s="9"/>
      <c r="B126" s="9"/>
      <c r="G126" s="34"/>
      <c r="H126" s="30"/>
    </row>
    <row r="127" spans="1:9" x14ac:dyDescent="0.2">
      <c r="A127" s="9"/>
      <c r="B127" s="9"/>
      <c r="G127" s="34"/>
      <c r="H127" s="30"/>
    </row>
    <row r="128" spans="1:9" x14ac:dyDescent="0.2">
      <c r="A128" s="9"/>
      <c r="B128" s="9"/>
      <c r="G128" s="34"/>
      <c r="H128" s="30"/>
    </row>
    <row r="129" spans="1:9" x14ac:dyDescent="0.2">
      <c r="A129" s="9"/>
      <c r="B129" s="9"/>
      <c r="C129" s="9"/>
      <c r="D129" s="9"/>
      <c r="E129" s="9"/>
      <c r="F129" s="9"/>
      <c r="G129" s="34"/>
      <c r="H129" s="9"/>
      <c r="I129" s="9"/>
    </row>
    <row r="130" spans="1:9" x14ac:dyDescent="0.2">
      <c r="C130" s="9"/>
      <c r="D130" s="9"/>
      <c r="E130" s="9"/>
      <c r="F130" s="9"/>
      <c r="G130" s="34"/>
      <c r="H130" s="9"/>
      <c r="I130" s="9"/>
    </row>
    <row r="131" spans="1:9" x14ac:dyDescent="0.2">
      <c r="C131" s="9"/>
      <c r="D131" s="9"/>
      <c r="E131" s="9"/>
      <c r="F131" s="9"/>
      <c r="G131" s="34"/>
      <c r="H131" s="9"/>
      <c r="I131" s="9"/>
    </row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</sheetData>
  <mergeCells count="6">
    <mergeCell ref="A4:A5"/>
    <mergeCell ref="B4:B5"/>
    <mergeCell ref="C4:J4"/>
    <mergeCell ref="A1:J1"/>
    <mergeCell ref="A2:J2"/>
    <mergeCell ref="A3:J3"/>
  </mergeCells>
  <printOptions horizontalCentered="1"/>
  <pageMargins left="0.19685039370078741" right="0.19685039370078741" top="0.70866141732283472" bottom="0.19685039370078741" header="0.31496062992125984" footer="0.51181102362204722"/>
  <pageSetup paperSize="9" scale="89" firstPageNumber="22" fitToHeight="0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K302"/>
  <sheetViews>
    <sheetView zoomScaleNormal="100" workbookViewId="0">
      <pane xSplit="1" ySplit="5" topLeftCell="B87" activePane="bottomRight" state="frozen"/>
      <selection pane="topRight" activeCell="B1" sqref="B1"/>
      <selection pane="bottomLeft" activeCell="A6" sqref="A6"/>
      <selection pane="bottomRight" activeCell="A4" sqref="A4:XFD5"/>
    </sheetView>
  </sheetViews>
  <sheetFormatPr defaultRowHeight="14.25" x14ac:dyDescent="0.2"/>
  <cols>
    <col min="1" max="1" width="40.140625" style="164" customWidth="1"/>
    <col min="2" max="2" width="13.140625" style="164" customWidth="1"/>
    <col min="3" max="3" width="15" style="164" customWidth="1"/>
    <col min="4" max="4" width="13.140625" style="164" customWidth="1"/>
    <col min="5" max="5" width="12.85546875" style="164" customWidth="1"/>
    <col min="6" max="6" width="13.5703125" style="164" customWidth="1"/>
    <col min="7" max="7" width="12.140625" style="164" customWidth="1"/>
    <col min="8" max="8" width="12.7109375" style="164" customWidth="1"/>
    <col min="9" max="9" width="11.85546875" style="164" customWidth="1"/>
    <col min="10" max="10" width="14.85546875" style="88" customWidth="1"/>
    <col min="11" max="16384" width="9.140625" style="88"/>
  </cols>
  <sheetData>
    <row r="1" spans="1:11" s="202" customFormat="1" ht="15" customHeight="1" x14ac:dyDescent="0.25">
      <c r="A1" s="658" t="s">
        <v>359</v>
      </c>
      <c r="B1" s="658"/>
      <c r="C1" s="658"/>
      <c r="D1" s="658"/>
      <c r="E1" s="658"/>
      <c r="F1" s="658"/>
      <c r="G1" s="658"/>
      <c r="H1" s="658"/>
      <c r="I1" s="658"/>
      <c r="J1" s="658"/>
    </row>
    <row r="2" spans="1:11" s="202" customFormat="1" ht="15" x14ac:dyDescent="0.25">
      <c r="A2" s="666" t="s">
        <v>320</v>
      </c>
      <c r="B2" s="666"/>
      <c r="C2" s="666"/>
      <c r="D2" s="666"/>
      <c r="E2" s="666"/>
      <c r="F2" s="666"/>
      <c r="G2" s="666"/>
      <c r="H2" s="666"/>
      <c r="I2" s="666"/>
      <c r="J2" s="666"/>
    </row>
    <row r="3" spans="1:11" x14ac:dyDescent="0.2">
      <c r="A3" s="665" t="s">
        <v>289</v>
      </c>
      <c r="B3" s="665"/>
      <c r="C3" s="665"/>
      <c r="D3" s="665"/>
      <c r="E3" s="665"/>
      <c r="F3" s="665"/>
      <c r="G3" s="665"/>
      <c r="H3" s="665"/>
      <c r="I3" s="665"/>
      <c r="J3" s="665"/>
    </row>
    <row r="4" spans="1:11" x14ac:dyDescent="0.2">
      <c r="A4" s="659"/>
      <c r="B4" s="660" t="s">
        <v>287</v>
      </c>
      <c r="C4" s="662" t="s">
        <v>309</v>
      </c>
      <c r="D4" s="663"/>
      <c r="E4" s="663"/>
      <c r="F4" s="663"/>
      <c r="G4" s="663"/>
      <c r="H4" s="663"/>
      <c r="I4" s="663"/>
      <c r="J4" s="664"/>
    </row>
    <row r="5" spans="1:11" ht="52.5" customHeight="1" x14ac:dyDescent="0.2">
      <c r="A5" s="659"/>
      <c r="B5" s="661"/>
      <c r="C5" s="231" t="s">
        <v>311</v>
      </c>
      <c r="D5" s="231" t="s">
        <v>135</v>
      </c>
      <c r="E5" s="231" t="s">
        <v>259</v>
      </c>
      <c r="F5" s="231" t="s">
        <v>137</v>
      </c>
      <c r="G5" s="231" t="s">
        <v>138</v>
      </c>
      <c r="H5" s="231" t="s">
        <v>139</v>
      </c>
      <c r="I5" s="231" t="s">
        <v>140</v>
      </c>
      <c r="J5" s="231" t="s">
        <v>310</v>
      </c>
    </row>
    <row r="6" spans="1:11" s="202" customFormat="1" ht="17.25" customHeight="1" x14ac:dyDescent="0.25">
      <c r="A6" s="374" t="s">
        <v>11</v>
      </c>
      <c r="B6" s="375">
        <v>1294.0999999999999</v>
      </c>
      <c r="C6" s="376">
        <v>17.899999999999999</v>
      </c>
      <c r="D6" s="377">
        <v>3.8</v>
      </c>
      <c r="E6" s="378">
        <v>191.6</v>
      </c>
      <c r="F6" s="378">
        <v>566.79999999999995</v>
      </c>
      <c r="G6" s="378">
        <v>55.6</v>
      </c>
      <c r="H6" s="378">
        <v>70.400000000000006</v>
      </c>
      <c r="I6" s="378">
        <v>99.5</v>
      </c>
      <c r="J6" s="379">
        <v>94.9</v>
      </c>
      <c r="K6" s="109"/>
    </row>
    <row r="7" spans="1:11" s="202" customFormat="1" ht="12.95" customHeight="1" x14ac:dyDescent="0.25">
      <c r="A7" s="380" t="s">
        <v>12</v>
      </c>
      <c r="B7" s="381">
        <v>1309.0999999999999</v>
      </c>
      <c r="C7" s="382">
        <v>9.5</v>
      </c>
      <c r="D7" s="383">
        <v>1.6</v>
      </c>
      <c r="E7" s="384">
        <v>194.4</v>
      </c>
      <c r="F7" s="384">
        <v>563.79999999999995</v>
      </c>
      <c r="G7" s="384">
        <v>48.5</v>
      </c>
      <c r="H7" s="384">
        <v>65.8</v>
      </c>
      <c r="I7" s="384">
        <v>83.9</v>
      </c>
      <c r="J7" s="385">
        <v>113.2</v>
      </c>
      <c r="K7" s="109"/>
    </row>
    <row r="8" spans="1:11" ht="12.95" customHeight="1" x14ac:dyDescent="0.25">
      <c r="A8" s="127" t="s">
        <v>13</v>
      </c>
      <c r="B8" s="386">
        <v>1418.6</v>
      </c>
      <c r="C8" s="387">
        <v>5.7</v>
      </c>
      <c r="D8" s="388">
        <v>0.6</v>
      </c>
      <c r="E8" s="389">
        <v>177.8</v>
      </c>
      <c r="F8" s="389">
        <v>775.2</v>
      </c>
      <c r="G8" s="389">
        <v>95.8</v>
      </c>
      <c r="H8" s="389">
        <v>74.400000000000006</v>
      </c>
      <c r="I8" s="389">
        <v>89.7</v>
      </c>
      <c r="J8" s="390">
        <v>79.7</v>
      </c>
      <c r="K8" s="109"/>
    </row>
    <row r="9" spans="1:11" ht="12.95" customHeight="1" x14ac:dyDescent="0.25">
      <c r="A9" s="127" t="s">
        <v>14</v>
      </c>
      <c r="B9" s="386">
        <v>1562.3</v>
      </c>
      <c r="C9" s="387">
        <v>6.2</v>
      </c>
      <c r="D9" s="388">
        <v>2.8</v>
      </c>
      <c r="E9" s="389">
        <v>236.6</v>
      </c>
      <c r="F9" s="389">
        <v>702.7</v>
      </c>
      <c r="G9" s="389">
        <v>89.2</v>
      </c>
      <c r="H9" s="389">
        <v>84.2</v>
      </c>
      <c r="I9" s="389">
        <v>128.4</v>
      </c>
      <c r="J9" s="390">
        <v>108.8</v>
      </c>
      <c r="K9" s="109"/>
    </row>
    <row r="10" spans="1:11" ht="12.95" customHeight="1" x14ac:dyDescent="0.25">
      <c r="A10" s="127" t="s">
        <v>15</v>
      </c>
      <c r="B10" s="386">
        <v>1683.7</v>
      </c>
      <c r="C10" s="387">
        <v>10.5</v>
      </c>
      <c r="D10" s="388">
        <v>3</v>
      </c>
      <c r="E10" s="389">
        <v>240.4</v>
      </c>
      <c r="F10" s="389">
        <v>816.3</v>
      </c>
      <c r="G10" s="389">
        <v>74.400000000000006</v>
      </c>
      <c r="H10" s="389">
        <v>114.9</v>
      </c>
      <c r="I10" s="389">
        <v>113.1</v>
      </c>
      <c r="J10" s="390">
        <v>113</v>
      </c>
      <c r="K10" s="109"/>
    </row>
    <row r="11" spans="1:11" ht="12.95" customHeight="1" x14ac:dyDescent="0.25">
      <c r="A11" s="127" t="s">
        <v>16</v>
      </c>
      <c r="B11" s="386">
        <v>1533.4</v>
      </c>
      <c r="C11" s="396">
        <v>6.6</v>
      </c>
      <c r="D11" s="421">
        <v>1.5</v>
      </c>
      <c r="E11" s="389">
        <v>171.2</v>
      </c>
      <c r="F11" s="389">
        <v>614.70000000000005</v>
      </c>
      <c r="G11" s="389">
        <v>33.799999999999997</v>
      </c>
      <c r="H11" s="389">
        <v>55.8</v>
      </c>
      <c r="I11" s="389">
        <v>86.1</v>
      </c>
      <c r="J11" s="390">
        <v>110.5</v>
      </c>
      <c r="K11" s="109"/>
    </row>
    <row r="12" spans="1:11" ht="12.95" customHeight="1" x14ac:dyDescent="0.25">
      <c r="A12" s="127" t="s">
        <v>17</v>
      </c>
      <c r="B12" s="386">
        <v>1727.2</v>
      </c>
      <c r="C12" s="387">
        <v>17.3</v>
      </c>
      <c r="D12" s="388">
        <v>1.5</v>
      </c>
      <c r="E12" s="389">
        <v>227.3</v>
      </c>
      <c r="F12" s="389">
        <v>637.4</v>
      </c>
      <c r="G12" s="389">
        <v>66.8</v>
      </c>
      <c r="H12" s="389">
        <v>103.9</v>
      </c>
      <c r="I12" s="389">
        <v>96.6</v>
      </c>
      <c r="J12" s="390">
        <v>132.1</v>
      </c>
      <c r="K12" s="109"/>
    </row>
    <row r="13" spans="1:11" ht="12.95" customHeight="1" x14ac:dyDescent="0.25">
      <c r="A13" s="127" t="s">
        <v>18</v>
      </c>
      <c r="B13" s="386">
        <v>1423.3</v>
      </c>
      <c r="C13" s="387">
        <v>10.4</v>
      </c>
      <c r="D13" s="388">
        <v>2.1</v>
      </c>
      <c r="E13" s="389">
        <v>203.7</v>
      </c>
      <c r="F13" s="389">
        <v>595</v>
      </c>
      <c r="G13" s="389">
        <v>59.6</v>
      </c>
      <c r="H13" s="389">
        <v>77</v>
      </c>
      <c r="I13" s="389">
        <v>97.3</v>
      </c>
      <c r="J13" s="390">
        <v>103.4</v>
      </c>
      <c r="K13" s="109"/>
    </row>
    <row r="14" spans="1:11" ht="12.95" customHeight="1" x14ac:dyDescent="0.25">
      <c r="A14" s="391" t="s">
        <v>19</v>
      </c>
      <c r="B14" s="392">
        <v>1705.5</v>
      </c>
      <c r="C14" s="387">
        <v>5.9</v>
      </c>
      <c r="D14" s="388">
        <v>1.4</v>
      </c>
      <c r="E14" s="389">
        <v>245.6</v>
      </c>
      <c r="F14" s="389">
        <v>885.1</v>
      </c>
      <c r="G14" s="389">
        <v>67.099999999999994</v>
      </c>
      <c r="H14" s="389">
        <v>95.8</v>
      </c>
      <c r="I14" s="389">
        <v>113.6</v>
      </c>
      <c r="J14" s="390">
        <v>93.7</v>
      </c>
      <c r="K14" s="109"/>
    </row>
    <row r="15" spans="1:11" ht="12.95" customHeight="1" x14ac:dyDescent="0.25">
      <c r="A15" s="127" t="s">
        <v>20</v>
      </c>
      <c r="B15" s="386">
        <v>1619.2</v>
      </c>
      <c r="C15" s="387">
        <v>7.4</v>
      </c>
      <c r="D15" s="388">
        <v>3.1</v>
      </c>
      <c r="E15" s="389">
        <v>234.9</v>
      </c>
      <c r="F15" s="389">
        <v>563.5</v>
      </c>
      <c r="G15" s="389">
        <v>148.19999999999999</v>
      </c>
      <c r="H15" s="389">
        <v>87.6</v>
      </c>
      <c r="I15" s="389">
        <v>95.2</v>
      </c>
      <c r="J15" s="390">
        <v>162.6</v>
      </c>
      <c r="K15" s="109"/>
    </row>
    <row r="16" spans="1:11" ht="12.95" customHeight="1" x14ac:dyDescent="0.25">
      <c r="A16" s="127" t="s">
        <v>21</v>
      </c>
      <c r="B16" s="386">
        <v>1517.3</v>
      </c>
      <c r="C16" s="387">
        <v>3.3</v>
      </c>
      <c r="D16" s="388">
        <v>0.9</v>
      </c>
      <c r="E16" s="389">
        <v>177.4</v>
      </c>
      <c r="F16" s="389">
        <v>666.2</v>
      </c>
      <c r="G16" s="389">
        <v>57.9</v>
      </c>
      <c r="H16" s="389">
        <v>59.5</v>
      </c>
      <c r="I16" s="389">
        <v>96.9</v>
      </c>
      <c r="J16" s="390">
        <v>91.7</v>
      </c>
      <c r="K16" s="109"/>
    </row>
    <row r="17" spans="1:11" ht="12.95" customHeight="1" x14ac:dyDescent="0.25">
      <c r="A17" s="127" t="s">
        <v>22</v>
      </c>
      <c r="B17" s="386">
        <v>1174.9000000000001</v>
      </c>
      <c r="C17" s="387">
        <v>10</v>
      </c>
      <c r="D17" s="388">
        <v>1.2</v>
      </c>
      <c r="E17" s="389">
        <v>164.3</v>
      </c>
      <c r="F17" s="389">
        <v>451.7</v>
      </c>
      <c r="G17" s="389">
        <v>43.5</v>
      </c>
      <c r="H17" s="389">
        <v>71</v>
      </c>
      <c r="I17" s="389">
        <v>88.2</v>
      </c>
      <c r="J17" s="390">
        <v>90.7</v>
      </c>
      <c r="K17" s="109"/>
    </row>
    <row r="18" spans="1:11" ht="12.95" customHeight="1" x14ac:dyDescent="0.25">
      <c r="A18" s="127" t="s">
        <v>23</v>
      </c>
      <c r="B18" s="386">
        <v>1723</v>
      </c>
      <c r="C18" s="387">
        <v>4.0999999999999996</v>
      </c>
      <c r="D18" s="388">
        <v>1.1000000000000001</v>
      </c>
      <c r="E18" s="389">
        <v>221.8</v>
      </c>
      <c r="F18" s="389">
        <v>911.9</v>
      </c>
      <c r="G18" s="389">
        <v>55.3</v>
      </c>
      <c r="H18" s="389">
        <v>89.3</v>
      </c>
      <c r="I18" s="389">
        <v>99</v>
      </c>
      <c r="J18" s="390">
        <v>226.8</v>
      </c>
      <c r="K18" s="109"/>
    </row>
    <row r="19" spans="1:11" ht="12.95" customHeight="1" x14ac:dyDescent="0.25">
      <c r="A19" s="391" t="s">
        <v>24</v>
      </c>
      <c r="B19" s="392">
        <v>1610.2</v>
      </c>
      <c r="C19" s="387">
        <v>6.4</v>
      </c>
      <c r="D19" s="388">
        <v>0.2</v>
      </c>
      <c r="E19" s="389">
        <v>208.5</v>
      </c>
      <c r="F19" s="389">
        <v>684.3</v>
      </c>
      <c r="G19" s="389">
        <v>122.8</v>
      </c>
      <c r="H19" s="389">
        <v>93.1</v>
      </c>
      <c r="I19" s="389">
        <v>104</v>
      </c>
      <c r="J19" s="390">
        <v>90.2</v>
      </c>
      <c r="K19" s="109"/>
    </row>
    <row r="20" spans="1:11" ht="12.95" customHeight="1" x14ac:dyDescent="0.25">
      <c r="A20" s="127" t="s">
        <v>25</v>
      </c>
      <c r="B20" s="386">
        <v>1678</v>
      </c>
      <c r="C20" s="387">
        <v>15.6</v>
      </c>
      <c r="D20" s="388">
        <v>5.7</v>
      </c>
      <c r="E20" s="389">
        <v>227.5</v>
      </c>
      <c r="F20" s="389">
        <v>774.3</v>
      </c>
      <c r="G20" s="389">
        <v>87.4</v>
      </c>
      <c r="H20" s="389">
        <v>81.7</v>
      </c>
      <c r="I20" s="389">
        <v>124.2</v>
      </c>
      <c r="J20" s="390">
        <v>103.2</v>
      </c>
      <c r="K20" s="109"/>
    </row>
    <row r="21" spans="1:11" ht="12.95" customHeight="1" x14ac:dyDescent="0.25">
      <c r="A21" s="127" t="s">
        <v>26</v>
      </c>
      <c r="B21" s="386">
        <v>1675.7</v>
      </c>
      <c r="C21" s="387">
        <v>3.7</v>
      </c>
      <c r="D21" s="388">
        <v>1.2</v>
      </c>
      <c r="E21" s="389">
        <v>186.2</v>
      </c>
      <c r="F21" s="389">
        <v>661.7</v>
      </c>
      <c r="G21" s="389">
        <v>63.6</v>
      </c>
      <c r="H21" s="389">
        <v>69.400000000000006</v>
      </c>
      <c r="I21" s="389">
        <v>103.4</v>
      </c>
      <c r="J21" s="390">
        <v>123.2</v>
      </c>
      <c r="K21" s="109"/>
    </row>
    <row r="22" spans="1:11" ht="12.95" customHeight="1" x14ac:dyDescent="0.25">
      <c r="A22" s="127" t="s">
        <v>27</v>
      </c>
      <c r="B22" s="386">
        <v>1788</v>
      </c>
      <c r="C22" s="387">
        <v>17.100000000000001</v>
      </c>
      <c r="D22" s="388">
        <v>3.8</v>
      </c>
      <c r="E22" s="389">
        <v>238.7</v>
      </c>
      <c r="F22" s="389">
        <v>871.6</v>
      </c>
      <c r="G22" s="389">
        <v>80.3</v>
      </c>
      <c r="H22" s="389">
        <v>95.8</v>
      </c>
      <c r="I22" s="389">
        <v>115.3</v>
      </c>
      <c r="J22" s="390">
        <v>109.6</v>
      </c>
      <c r="K22" s="109"/>
    </row>
    <row r="23" spans="1:11" ht="12.95" customHeight="1" x14ac:dyDescent="0.25">
      <c r="A23" s="127" t="s">
        <v>28</v>
      </c>
      <c r="B23" s="386">
        <v>1658.5</v>
      </c>
      <c r="C23" s="387">
        <v>14.3</v>
      </c>
      <c r="D23" s="388">
        <v>3.4</v>
      </c>
      <c r="E23" s="389">
        <v>253.8</v>
      </c>
      <c r="F23" s="389">
        <v>611.79999999999995</v>
      </c>
      <c r="G23" s="389">
        <v>64.5</v>
      </c>
      <c r="H23" s="389">
        <v>101.8</v>
      </c>
      <c r="I23" s="389">
        <v>94</v>
      </c>
      <c r="J23" s="390">
        <v>168.9</v>
      </c>
      <c r="K23" s="109"/>
    </row>
    <row r="24" spans="1:11" ht="12.95" customHeight="1" x14ac:dyDescent="0.25">
      <c r="A24" s="127" t="s">
        <v>29</v>
      </c>
      <c r="B24" s="386">
        <v>1622</v>
      </c>
      <c r="C24" s="387">
        <v>5.7</v>
      </c>
      <c r="D24" s="388">
        <v>2.1</v>
      </c>
      <c r="E24" s="389">
        <v>227.3</v>
      </c>
      <c r="F24" s="389">
        <v>609.9</v>
      </c>
      <c r="G24" s="389">
        <v>61.4</v>
      </c>
      <c r="H24" s="389">
        <v>107.8</v>
      </c>
      <c r="I24" s="389">
        <v>106.2</v>
      </c>
      <c r="J24" s="390">
        <v>115.8</v>
      </c>
      <c r="K24" s="109"/>
    </row>
    <row r="25" spans="1:11" ht="12.95" customHeight="1" x14ac:dyDescent="0.25">
      <c r="A25" s="127" t="s">
        <v>30</v>
      </c>
      <c r="B25" s="386">
        <v>971.6</v>
      </c>
      <c r="C25" s="387">
        <v>10.199999999999999</v>
      </c>
      <c r="D25" s="388">
        <v>1.2</v>
      </c>
      <c r="E25" s="389">
        <v>186.2</v>
      </c>
      <c r="F25" s="389">
        <v>445.9</v>
      </c>
      <c r="G25" s="389">
        <v>14.1</v>
      </c>
      <c r="H25" s="389">
        <v>34.799999999999997</v>
      </c>
      <c r="I25" s="389">
        <v>54.8</v>
      </c>
      <c r="J25" s="390">
        <v>120.5</v>
      </c>
      <c r="K25" s="109"/>
    </row>
    <row r="26" spans="1:11" s="202" customFormat="1" ht="12.95" customHeight="1" x14ac:dyDescent="0.25">
      <c r="A26" s="393" t="s">
        <v>31</v>
      </c>
      <c r="B26" s="381">
        <v>1336.1</v>
      </c>
      <c r="C26" s="382">
        <v>13.9</v>
      </c>
      <c r="D26" s="383">
        <v>1.8</v>
      </c>
      <c r="E26" s="384">
        <v>212.9</v>
      </c>
      <c r="F26" s="384">
        <v>607.4</v>
      </c>
      <c r="G26" s="384">
        <v>52.6</v>
      </c>
      <c r="H26" s="384">
        <v>71.2</v>
      </c>
      <c r="I26" s="384">
        <v>86.4</v>
      </c>
      <c r="J26" s="385">
        <v>145.6</v>
      </c>
      <c r="K26" s="109"/>
    </row>
    <row r="27" spans="1:11" ht="12.95" customHeight="1" x14ac:dyDescent="0.25">
      <c r="A27" s="127" t="s">
        <v>32</v>
      </c>
      <c r="B27" s="386">
        <v>1822.6</v>
      </c>
      <c r="C27" s="387">
        <v>11.9</v>
      </c>
      <c r="D27" s="388">
        <v>2.2999999999999998</v>
      </c>
      <c r="E27" s="389">
        <v>254.8</v>
      </c>
      <c r="F27" s="389">
        <v>871.5</v>
      </c>
      <c r="G27" s="389">
        <v>94.1</v>
      </c>
      <c r="H27" s="389">
        <v>99.8</v>
      </c>
      <c r="I27" s="389">
        <v>123.2</v>
      </c>
      <c r="J27" s="390">
        <v>148.80000000000001</v>
      </c>
      <c r="K27" s="109"/>
    </row>
    <row r="28" spans="1:11" ht="12.95" customHeight="1" x14ac:dyDescent="0.25">
      <c r="A28" s="127" t="s">
        <v>33</v>
      </c>
      <c r="B28" s="386">
        <v>1427.4</v>
      </c>
      <c r="C28" s="387">
        <v>12.3</v>
      </c>
      <c r="D28" s="388">
        <v>2.1</v>
      </c>
      <c r="E28" s="389">
        <v>230.1</v>
      </c>
      <c r="F28" s="389">
        <v>640.5</v>
      </c>
      <c r="G28" s="389">
        <v>57.9</v>
      </c>
      <c r="H28" s="389">
        <v>109.3</v>
      </c>
      <c r="I28" s="389">
        <v>143.30000000000001</v>
      </c>
      <c r="J28" s="390">
        <v>88.2</v>
      </c>
      <c r="K28" s="109"/>
    </row>
    <row r="29" spans="1:11" ht="12.95" customHeight="1" x14ac:dyDescent="0.25">
      <c r="A29" s="127" t="s">
        <v>34</v>
      </c>
      <c r="B29" s="386">
        <v>1549.3</v>
      </c>
      <c r="C29" s="387">
        <v>7.1</v>
      </c>
      <c r="D29" s="388">
        <v>0.9</v>
      </c>
      <c r="E29" s="389">
        <v>248.3</v>
      </c>
      <c r="F29" s="389">
        <v>714.5</v>
      </c>
      <c r="G29" s="389">
        <v>69.900000000000006</v>
      </c>
      <c r="H29" s="389">
        <v>74.7</v>
      </c>
      <c r="I29" s="389">
        <v>118.2</v>
      </c>
      <c r="J29" s="390">
        <v>178.5</v>
      </c>
      <c r="K29" s="109"/>
    </row>
    <row r="30" spans="1:11" ht="12.95" customHeight="1" x14ac:dyDescent="0.25">
      <c r="A30" s="127" t="s">
        <v>35</v>
      </c>
      <c r="B30" s="386">
        <v>1072.3</v>
      </c>
      <c r="C30" s="593">
        <v>0</v>
      </c>
      <c r="D30" s="592">
        <v>0</v>
      </c>
      <c r="E30" s="389">
        <v>202.9</v>
      </c>
      <c r="F30" s="389">
        <v>376.8</v>
      </c>
      <c r="G30" s="389">
        <v>94.2</v>
      </c>
      <c r="H30" s="389">
        <v>108.7</v>
      </c>
      <c r="I30" s="389">
        <v>157</v>
      </c>
      <c r="J30" s="390">
        <v>70</v>
      </c>
      <c r="K30" s="109"/>
    </row>
    <row r="31" spans="1:11" ht="12.95" customHeight="1" x14ac:dyDescent="0.25">
      <c r="A31" s="394" t="s">
        <v>256</v>
      </c>
      <c r="B31" s="395">
        <v>1569.6</v>
      </c>
      <c r="C31" s="387">
        <v>7.4</v>
      </c>
      <c r="D31" s="388">
        <v>0.9</v>
      </c>
      <c r="E31" s="389">
        <v>250.2</v>
      </c>
      <c r="F31" s="389">
        <v>729</v>
      </c>
      <c r="G31" s="389">
        <v>68.900000000000006</v>
      </c>
      <c r="H31" s="389">
        <v>73.2</v>
      </c>
      <c r="I31" s="389">
        <v>116.6</v>
      </c>
      <c r="J31" s="390">
        <v>183.1</v>
      </c>
      <c r="K31" s="109"/>
    </row>
    <row r="32" spans="1:11" ht="12.95" customHeight="1" x14ac:dyDescent="0.25">
      <c r="A32" s="127" t="s">
        <v>36</v>
      </c>
      <c r="B32" s="386">
        <v>1450</v>
      </c>
      <c r="C32" s="387">
        <v>9</v>
      </c>
      <c r="D32" s="388">
        <v>1.1000000000000001</v>
      </c>
      <c r="E32" s="389">
        <v>209.6</v>
      </c>
      <c r="F32" s="389">
        <v>773.9</v>
      </c>
      <c r="G32" s="389">
        <v>61.3</v>
      </c>
      <c r="H32" s="389">
        <v>84.2</v>
      </c>
      <c r="I32" s="389">
        <v>86.7</v>
      </c>
      <c r="J32" s="390">
        <v>77.8</v>
      </c>
      <c r="K32" s="109"/>
    </row>
    <row r="33" spans="1:11" ht="12.95" customHeight="1" x14ac:dyDescent="0.25">
      <c r="A33" s="127" t="s">
        <v>37</v>
      </c>
      <c r="B33" s="386">
        <v>1265.3</v>
      </c>
      <c r="C33" s="387">
        <v>15</v>
      </c>
      <c r="D33" s="388">
        <v>1.6</v>
      </c>
      <c r="E33" s="389">
        <v>190.7</v>
      </c>
      <c r="F33" s="389">
        <v>560</v>
      </c>
      <c r="G33" s="389">
        <v>58.7</v>
      </c>
      <c r="H33" s="389">
        <v>57.5</v>
      </c>
      <c r="I33" s="389">
        <v>86.8</v>
      </c>
      <c r="J33" s="390">
        <v>97.1</v>
      </c>
      <c r="K33" s="109"/>
    </row>
    <row r="34" spans="1:11" ht="12.95" customHeight="1" x14ac:dyDescent="0.25">
      <c r="A34" s="127" t="s">
        <v>38</v>
      </c>
      <c r="B34" s="386">
        <v>1288.7</v>
      </c>
      <c r="C34" s="387">
        <v>19.8</v>
      </c>
      <c r="D34" s="388">
        <v>2.2999999999999998</v>
      </c>
      <c r="E34" s="389">
        <v>193.9</v>
      </c>
      <c r="F34" s="389">
        <v>373.2</v>
      </c>
      <c r="G34" s="389">
        <v>55.5</v>
      </c>
      <c r="H34" s="389">
        <v>95.9</v>
      </c>
      <c r="I34" s="389">
        <v>101.7</v>
      </c>
      <c r="J34" s="390">
        <v>136.80000000000001</v>
      </c>
      <c r="K34" s="109"/>
    </row>
    <row r="35" spans="1:11" ht="12.95" customHeight="1" x14ac:dyDescent="0.25">
      <c r="A35" s="127" t="s">
        <v>39</v>
      </c>
      <c r="B35" s="386">
        <v>1324.8</v>
      </c>
      <c r="C35" s="387">
        <v>10.9</v>
      </c>
      <c r="D35" s="388">
        <v>2.1</v>
      </c>
      <c r="E35" s="389">
        <v>207.7</v>
      </c>
      <c r="F35" s="389">
        <v>624.20000000000005</v>
      </c>
      <c r="G35" s="389">
        <v>40.9</v>
      </c>
      <c r="H35" s="389">
        <v>84.3</v>
      </c>
      <c r="I35" s="389">
        <v>95.9</v>
      </c>
      <c r="J35" s="390">
        <v>86.9</v>
      </c>
      <c r="K35" s="109"/>
    </row>
    <row r="36" spans="1:11" ht="12.95" customHeight="1" x14ac:dyDescent="0.25">
      <c r="A36" s="127" t="s">
        <v>40</v>
      </c>
      <c r="B36" s="386">
        <v>1705.6</v>
      </c>
      <c r="C36" s="387">
        <v>15</v>
      </c>
      <c r="D36" s="388">
        <v>1</v>
      </c>
      <c r="E36" s="389">
        <v>215.5</v>
      </c>
      <c r="F36" s="389">
        <v>838.5</v>
      </c>
      <c r="G36" s="389">
        <v>73.400000000000006</v>
      </c>
      <c r="H36" s="389">
        <v>101.9</v>
      </c>
      <c r="I36" s="389">
        <v>99.4</v>
      </c>
      <c r="J36" s="390">
        <v>123.5</v>
      </c>
      <c r="K36" s="109"/>
    </row>
    <row r="37" spans="1:11" ht="12.95" customHeight="1" x14ac:dyDescent="0.25">
      <c r="A37" s="127" t="s">
        <v>41</v>
      </c>
      <c r="B37" s="386">
        <v>1830.4</v>
      </c>
      <c r="C37" s="396">
        <v>8.4</v>
      </c>
      <c r="D37" s="388">
        <v>3</v>
      </c>
      <c r="E37" s="389">
        <v>252.1</v>
      </c>
      <c r="F37" s="389">
        <v>1045.5</v>
      </c>
      <c r="G37" s="389">
        <v>113.1</v>
      </c>
      <c r="H37" s="389">
        <v>101.3</v>
      </c>
      <c r="I37" s="389">
        <v>137.30000000000001</v>
      </c>
      <c r="J37" s="390">
        <v>123.2</v>
      </c>
      <c r="K37" s="109"/>
    </row>
    <row r="38" spans="1:11" s="202" customFormat="1" ht="12.95" customHeight="1" x14ac:dyDescent="0.25">
      <c r="A38" s="127" t="s">
        <v>42</v>
      </c>
      <c r="B38" s="386">
        <v>1157.7</v>
      </c>
      <c r="C38" s="387">
        <v>15.1</v>
      </c>
      <c r="D38" s="388">
        <v>1.9</v>
      </c>
      <c r="E38" s="389">
        <v>208</v>
      </c>
      <c r="F38" s="389">
        <v>545.9</v>
      </c>
      <c r="G38" s="389">
        <v>33.9</v>
      </c>
      <c r="H38" s="389">
        <v>46.1</v>
      </c>
      <c r="I38" s="389">
        <v>56.2</v>
      </c>
      <c r="J38" s="390">
        <v>184.2</v>
      </c>
      <c r="K38" s="109"/>
    </row>
    <row r="39" spans="1:11" s="202" customFormat="1" ht="12.95" customHeight="1" x14ac:dyDescent="0.25">
      <c r="A39" s="397" t="s">
        <v>43</v>
      </c>
      <c r="B39" s="398">
        <v>1368.7</v>
      </c>
      <c r="C39" s="382">
        <v>16.7</v>
      </c>
      <c r="D39" s="383">
        <v>6</v>
      </c>
      <c r="E39" s="384">
        <v>195.4</v>
      </c>
      <c r="F39" s="384">
        <v>604</v>
      </c>
      <c r="G39" s="384">
        <v>58.5</v>
      </c>
      <c r="H39" s="384">
        <v>71.900000000000006</v>
      </c>
      <c r="I39" s="384">
        <v>92.7</v>
      </c>
      <c r="J39" s="385">
        <v>91.5</v>
      </c>
      <c r="K39" s="109"/>
    </row>
    <row r="40" spans="1:11" ht="12.95" customHeight="1" x14ac:dyDescent="0.25">
      <c r="A40" s="127" t="s">
        <v>44</v>
      </c>
      <c r="B40" s="386">
        <v>1229.2</v>
      </c>
      <c r="C40" s="387">
        <v>11.2</v>
      </c>
      <c r="D40" s="388">
        <v>6</v>
      </c>
      <c r="E40" s="399">
        <v>175.1</v>
      </c>
      <c r="F40" s="399">
        <v>603.70000000000005</v>
      </c>
      <c r="G40" s="399">
        <v>41.8</v>
      </c>
      <c r="H40" s="399">
        <v>56.8</v>
      </c>
      <c r="I40" s="399">
        <v>82.1</v>
      </c>
      <c r="J40" s="390">
        <v>111.2</v>
      </c>
      <c r="K40" s="109"/>
    </row>
    <row r="41" spans="1:11" ht="12.95" customHeight="1" x14ac:dyDescent="0.25">
      <c r="A41" s="127" t="s">
        <v>45</v>
      </c>
      <c r="B41" s="386">
        <v>1041.2</v>
      </c>
      <c r="C41" s="387">
        <v>12.1</v>
      </c>
      <c r="D41" s="388">
        <v>8.3000000000000007</v>
      </c>
      <c r="E41" s="389">
        <v>158.19999999999999</v>
      </c>
      <c r="F41" s="389">
        <v>446</v>
      </c>
      <c r="G41" s="389">
        <v>33.9</v>
      </c>
      <c r="H41" s="389">
        <v>47.1</v>
      </c>
      <c r="I41" s="389">
        <v>118.7</v>
      </c>
      <c r="J41" s="390">
        <v>48.6</v>
      </c>
      <c r="K41" s="109"/>
    </row>
    <row r="42" spans="1:11" ht="12.95" customHeight="1" x14ac:dyDescent="0.25">
      <c r="A42" s="127" t="s">
        <v>188</v>
      </c>
      <c r="B42" s="386">
        <v>1498.5</v>
      </c>
      <c r="C42" s="387">
        <v>27.7</v>
      </c>
      <c r="D42" s="388">
        <v>8</v>
      </c>
      <c r="E42" s="389">
        <v>229.4</v>
      </c>
      <c r="F42" s="389">
        <v>635.79999999999995</v>
      </c>
      <c r="G42" s="389">
        <v>108.5</v>
      </c>
      <c r="H42" s="389">
        <v>91.9</v>
      </c>
      <c r="I42" s="389">
        <v>94.2</v>
      </c>
      <c r="J42" s="390">
        <v>81.900000000000006</v>
      </c>
      <c r="K42" s="109"/>
    </row>
    <row r="43" spans="1:11" ht="12.95" customHeight="1" x14ac:dyDescent="0.25">
      <c r="A43" s="127" t="s">
        <v>46</v>
      </c>
      <c r="B43" s="386">
        <v>1345.1</v>
      </c>
      <c r="C43" s="387">
        <v>13.7</v>
      </c>
      <c r="D43" s="388">
        <v>3.7</v>
      </c>
      <c r="E43" s="389">
        <v>184.1</v>
      </c>
      <c r="F43" s="389">
        <v>531.6</v>
      </c>
      <c r="G43" s="389">
        <v>42</v>
      </c>
      <c r="H43" s="389">
        <v>65.8</v>
      </c>
      <c r="I43" s="389">
        <v>86.1</v>
      </c>
      <c r="J43" s="390">
        <v>90.3</v>
      </c>
      <c r="K43" s="109"/>
    </row>
    <row r="44" spans="1:11" ht="12.95" customHeight="1" x14ac:dyDescent="0.25">
      <c r="A44" s="127" t="s">
        <v>47</v>
      </c>
      <c r="B44" s="386">
        <v>1268.9000000000001</v>
      </c>
      <c r="C44" s="387">
        <v>12.4</v>
      </c>
      <c r="D44" s="388">
        <v>5.9</v>
      </c>
      <c r="E44" s="389">
        <v>183.8</v>
      </c>
      <c r="F44" s="389">
        <v>611.79999999999995</v>
      </c>
      <c r="G44" s="389">
        <v>50</v>
      </c>
      <c r="H44" s="389">
        <v>68</v>
      </c>
      <c r="I44" s="389">
        <v>84.4</v>
      </c>
      <c r="J44" s="390">
        <v>89.9</v>
      </c>
      <c r="K44" s="109"/>
    </row>
    <row r="45" spans="1:11" ht="12.95" customHeight="1" x14ac:dyDescent="0.25">
      <c r="A45" s="127" t="s">
        <v>48</v>
      </c>
      <c r="B45" s="386">
        <v>1374.5</v>
      </c>
      <c r="C45" s="387">
        <v>15.5</v>
      </c>
      <c r="D45" s="388">
        <v>5.6</v>
      </c>
      <c r="E45" s="389">
        <v>206.3</v>
      </c>
      <c r="F45" s="389">
        <v>711.4</v>
      </c>
      <c r="G45" s="389">
        <v>34.700000000000003</v>
      </c>
      <c r="H45" s="389">
        <v>69.400000000000006</v>
      </c>
      <c r="I45" s="389">
        <v>96.8</v>
      </c>
      <c r="J45" s="390">
        <v>110.3</v>
      </c>
      <c r="K45" s="109"/>
    </row>
    <row r="46" spans="1:11" ht="12.95" customHeight="1" x14ac:dyDescent="0.25">
      <c r="A46" s="127" t="s">
        <v>49</v>
      </c>
      <c r="B46" s="386">
        <v>1440.1</v>
      </c>
      <c r="C46" s="387">
        <v>18.100000000000001</v>
      </c>
      <c r="D46" s="388">
        <v>8.9</v>
      </c>
      <c r="E46" s="389">
        <v>198.7</v>
      </c>
      <c r="F46" s="389">
        <v>650.4</v>
      </c>
      <c r="G46" s="389">
        <v>83.5</v>
      </c>
      <c r="H46" s="389">
        <v>78.099999999999994</v>
      </c>
      <c r="I46" s="389">
        <v>101.2</v>
      </c>
      <c r="J46" s="390">
        <v>82.8</v>
      </c>
      <c r="K46" s="109"/>
    </row>
    <row r="47" spans="1:11" ht="12.95" customHeight="1" x14ac:dyDescent="0.25">
      <c r="A47" s="127" t="s">
        <v>190</v>
      </c>
      <c r="B47" s="386">
        <v>1124.5</v>
      </c>
      <c r="C47" s="387">
        <v>19.7</v>
      </c>
      <c r="D47" s="388">
        <v>2.7</v>
      </c>
      <c r="E47" s="389">
        <v>190.3</v>
      </c>
      <c r="F47" s="389">
        <v>514.6</v>
      </c>
      <c r="G47" s="389">
        <v>22.4</v>
      </c>
      <c r="H47" s="389">
        <v>67.599999999999994</v>
      </c>
      <c r="I47" s="389">
        <v>90.1</v>
      </c>
      <c r="J47" s="390">
        <v>128.4</v>
      </c>
      <c r="K47" s="109"/>
    </row>
    <row r="48" spans="1:11" s="202" customFormat="1" ht="12.95" customHeight="1" x14ac:dyDescent="0.25">
      <c r="A48" s="400" t="s">
        <v>50</v>
      </c>
      <c r="B48" s="401">
        <v>775.4</v>
      </c>
      <c r="C48" s="382">
        <v>7</v>
      </c>
      <c r="D48" s="383">
        <v>1.8</v>
      </c>
      <c r="E48" s="384">
        <v>109.2</v>
      </c>
      <c r="F48" s="384">
        <v>328.7</v>
      </c>
      <c r="G48" s="384">
        <v>44.6</v>
      </c>
      <c r="H48" s="384">
        <v>37.5</v>
      </c>
      <c r="I48" s="384">
        <v>50.9</v>
      </c>
      <c r="J48" s="385">
        <v>38.5</v>
      </c>
      <c r="K48" s="109"/>
    </row>
    <row r="49" spans="1:11" ht="12.95" customHeight="1" x14ac:dyDescent="0.25">
      <c r="A49" s="127" t="s">
        <v>51</v>
      </c>
      <c r="B49" s="386">
        <v>509.4</v>
      </c>
      <c r="C49" s="387">
        <v>4.8</v>
      </c>
      <c r="D49" s="388">
        <v>1.6</v>
      </c>
      <c r="E49" s="389">
        <v>76.2</v>
      </c>
      <c r="F49" s="389">
        <v>208.4</v>
      </c>
      <c r="G49" s="389">
        <v>46.8</v>
      </c>
      <c r="H49" s="389">
        <v>18.5</v>
      </c>
      <c r="I49" s="389">
        <v>35</v>
      </c>
      <c r="J49" s="390">
        <v>28.2</v>
      </c>
      <c r="K49" s="109"/>
    </row>
    <row r="50" spans="1:11" ht="12.95" customHeight="1" x14ac:dyDescent="0.25">
      <c r="A50" s="127" t="s">
        <v>52</v>
      </c>
      <c r="B50" s="386">
        <v>338.5</v>
      </c>
      <c r="C50" s="387">
        <v>4.5</v>
      </c>
      <c r="D50" s="388">
        <v>0.8</v>
      </c>
      <c r="E50" s="389">
        <v>51.8</v>
      </c>
      <c r="F50" s="389">
        <v>138.80000000000001</v>
      </c>
      <c r="G50" s="389">
        <v>6.6</v>
      </c>
      <c r="H50" s="389">
        <v>5</v>
      </c>
      <c r="I50" s="389">
        <v>29.3</v>
      </c>
      <c r="J50" s="390">
        <v>41.5</v>
      </c>
      <c r="K50" s="109"/>
    </row>
    <row r="51" spans="1:11" ht="12.95" customHeight="1" x14ac:dyDescent="0.25">
      <c r="A51" s="127" t="s">
        <v>53</v>
      </c>
      <c r="B51" s="386">
        <v>873.1</v>
      </c>
      <c r="C51" s="387">
        <v>9.8000000000000007</v>
      </c>
      <c r="D51" s="388">
        <v>4.5999999999999996</v>
      </c>
      <c r="E51" s="389">
        <v>115.6</v>
      </c>
      <c r="F51" s="389">
        <v>411.5</v>
      </c>
      <c r="G51" s="389">
        <v>51.3</v>
      </c>
      <c r="H51" s="389">
        <v>36</v>
      </c>
      <c r="I51" s="389">
        <v>57.2</v>
      </c>
      <c r="J51" s="390">
        <v>63.4</v>
      </c>
      <c r="K51" s="109"/>
    </row>
    <row r="52" spans="1:11" ht="12.95" customHeight="1" x14ac:dyDescent="0.25">
      <c r="A52" s="127" t="s">
        <v>54</v>
      </c>
      <c r="B52" s="386">
        <v>941.2</v>
      </c>
      <c r="C52" s="396">
        <v>4.9000000000000004</v>
      </c>
      <c r="D52" s="421">
        <v>0</v>
      </c>
      <c r="E52" s="389">
        <v>113.5</v>
      </c>
      <c r="F52" s="389">
        <v>350.3</v>
      </c>
      <c r="G52" s="389">
        <v>24.3</v>
      </c>
      <c r="H52" s="389">
        <v>37.5</v>
      </c>
      <c r="I52" s="389">
        <v>69.5</v>
      </c>
      <c r="J52" s="390">
        <v>64.2</v>
      </c>
      <c r="K52" s="109"/>
    </row>
    <row r="53" spans="1:11" ht="12.95" customHeight="1" x14ac:dyDescent="0.25">
      <c r="A53" s="127" t="s">
        <v>55</v>
      </c>
      <c r="B53" s="386">
        <v>1123.5999999999999</v>
      </c>
      <c r="C53" s="387">
        <v>5.4</v>
      </c>
      <c r="D53" s="388">
        <v>2</v>
      </c>
      <c r="E53" s="389">
        <v>151.5</v>
      </c>
      <c r="F53" s="389">
        <v>553.70000000000005</v>
      </c>
      <c r="G53" s="389">
        <v>89</v>
      </c>
      <c r="H53" s="389">
        <v>65.099999999999994</v>
      </c>
      <c r="I53" s="389">
        <v>61.5</v>
      </c>
      <c r="J53" s="390">
        <v>74.7</v>
      </c>
      <c r="K53" s="109"/>
    </row>
    <row r="54" spans="1:11" ht="12.95" customHeight="1" x14ac:dyDescent="0.25">
      <c r="A54" s="127" t="s">
        <v>56</v>
      </c>
      <c r="B54" s="386">
        <v>488.2</v>
      </c>
      <c r="C54" s="387">
        <v>10.4</v>
      </c>
      <c r="D54" s="388">
        <v>1.1000000000000001</v>
      </c>
      <c r="E54" s="389">
        <v>86.8</v>
      </c>
      <c r="F54" s="389">
        <v>162.1</v>
      </c>
      <c r="G54" s="389">
        <v>26.1</v>
      </c>
      <c r="H54" s="389">
        <v>17.2</v>
      </c>
      <c r="I54" s="389">
        <v>35.9</v>
      </c>
      <c r="J54" s="390">
        <v>18.600000000000001</v>
      </c>
      <c r="K54" s="109"/>
    </row>
    <row r="55" spans="1:11" s="202" customFormat="1" ht="12.95" customHeight="1" x14ac:dyDescent="0.25">
      <c r="A55" s="127" t="s">
        <v>57</v>
      </c>
      <c r="B55" s="386">
        <v>1158.4000000000001</v>
      </c>
      <c r="C55" s="387">
        <v>8.1</v>
      </c>
      <c r="D55" s="388">
        <v>2</v>
      </c>
      <c r="E55" s="389">
        <v>154.9</v>
      </c>
      <c r="F55" s="389">
        <v>500.6</v>
      </c>
      <c r="G55" s="389">
        <v>49.4</v>
      </c>
      <c r="H55" s="389">
        <v>68.900000000000006</v>
      </c>
      <c r="I55" s="389">
        <v>72.7</v>
      </c>
      <c r="J55" s="390">
        <v>39.4</v>
      </c>
      <c r="K55" s="109"/>
    </row>
    <row r="56" spans="1:11" s="202" customFormat="1" ht="12.95" customHeight="1" x14ac:dyDescent="0.25">
      <c r="A56" s="380" t="s">
        <v>58</v>
      </c>
      <c r="B56" s="381">
        <v>1361.3</v>
      </c>
      <c r="C56" s="382">
        <v>18.399999999999999</v>
      </c>
      <c r="D56" s="383">
        <v>2.9</v>
      </c>
      <c r="E56" s="384">
        <v>188.4</v>
      </c>
      <c r="F56" s="384">
        <v>604.6</v>
      </c>
      <c r="G56" s="384">
        <v>59.8</v>
      </c>
      <c r="H56" s="384">
        <v>79.7</v>
      </c>
      <c r="I56" s="384">
        <v>114.1</v>
      </c>
      <c r="J56" s="385">
        <v>72.8</v>
      </c>
      <c r="K56" s="109"/>
    </row>
    <row r="57" spans="1:11" ht="12.95" customHeight="1" x14ac:dyDescent="0.25">
      <c r="A57" s="127" t="s">
        <v>59</v>
      </c>
      <c r="B57" s="386">
        <v>1194.5</v>
      </c>
      <c r="C57" s="387">
        <v>17.8</v>
      </c>
      <c r="D57" s="388">
        <v>3.5</v>
      </c>
      <c r="E57" s="389">
        <v>161.30000000000001</v>
      </c>
      <c r="F57" s="389">
        <v>459.5</v>
      </c>
      <c r="G57" s="389">
        <v>86.9</v>
      </c>
      <c r="H57" s="389">
        <v>74.5</v>
      </c>
      <c r="I57" s="389">
        <v>99.2</v>
      </c>
      <c r="J57" s="390">
        <v>36.299999999999997</v>
      </c>
      <c r="K57" s="109"/>
    </row>
    <row r="58" spans="1:11" ht="12.95" customHeight="1" x14ac:dyDescent="0.25">
      <c r="A58" s="127" t="s">
        <v>60</v>
      </c>
      <c r="B58" s="386">
        <v>1279.2</v>
      </c>
      <c r="C58" s="387">
        <v>8</v>
      </c>
      <c r="D58" s="388">
        <v>2.5</v>
      </c>
      <c r="E58" s="389">
        <v>162.1</v>
      </c>
      <c r="F58" s="389">
        <v>449.9</v>
      </c>
      <c r="G58" s="389">
        <v>107.4</v>
      </c>
      <c r="H58" s="389">
        <v>111.8</v>
      </c>
      <c r="I58" s="389">
        <v>151.9</v>
      </c>
      <c r="J58" s="390">
        <v>24.6</v>
      </c>
      <c r="K58" s="109"/>
    </row>
    <row r="59" spans="1:11" ht="12.95" customHeight="1" x14ac:dyDescent="0.25">
      <c r="A59" s="127" t="s">
        <v>61</v>
      </c>
      <c r="B59" s="386">
        <v>1444.6</v>
      </c>
      <c r="C59" s="387">
        <v>6.4</v>
      </c>
      <c r="D59" s="388">
        <v>1.4</v>
      </c>
      <c r="E59" s="389">
        <v>167.2</v>
      </c>
      <c r="F59" s="389">
        <v>430.7</v>
      </c>
      <c r="G59" s="389">
        <v>52.7</v>
      </c>
      <c r="H59" s="389">
        <v>73.5</v>
      </c>
      <c r="I59" s="389">
        <v>96.5</v>
      </c>
      <c r="J59" s="390">
        <v>90.4</v>
      </c>
      <c r="K59" s="109"/>
    </row>
    <row r="60" spans="1:11" ht="12.95" customHeight="1" x14ac:dyDescent="0.25">
      <c r="A60" s="127" t="s">
        <v>62</v>
      </c>
      <c r="B60" s="386">
        <v>1120.0999999999999</v>
      </c>
      <c r="C60" s="387">
        <v>7.9</v>
      </c>
      <c r="D60" s="388">
        <v>1.4</v>
      </c>
      <c r="E60" s="389">
        <v>167.9</v>
      </c>
      <c r="F60" s="389">
        <v>515.79999999999995</v>
      </c>
      <c r="G60" s="389">
        <v>50.1</v>
      </c>
      <c r="H60" s="389">
        <v>62.4</v>
      </c>
      <c r="I60" s="389">
        <v>82</v>
      </c>
      <c r="J60" s="390">
        <v>49.9</v>
      </c>
      <c r="K60" s="109"/>
    </row>
    <row r="61" spans="1:11" ht="12.95" customHeight="1" x14ac:dyDescent="0.25">
      <c r="A61" s="127" t="s">
        <v>63</v>
      </c>
      <c r="B61" s="386">
        <v>1261.5999999999999</v>
      </c>
      <c r="C61" s="387">
        <v>18.5</v>
      </c>
      <c r="D61" s="388">
        <v>2.8</v>
      </c>
      <c r="E61" s="389">
        <v>194.2</v>
      </c>
      <c r="F61" s="389">
        <v>561.70000000000005</v>
      </c>
      <c r="G61" s="389">
        <v>55.6</v>
      </c>
      <c r="H61" s="389">
        <v>86.1</v>
      </c>
      <c r="I61" s="389">
        <v>122.8</v>
      </c>
      <c r="J61" s="390">
        <v>67.2</v>
      </c>
      <c r="K61" s="109"/>
    </row>
    <row r="62" spans="1:11" ht="12.95" customHeight="1" x14ac:dyDescent="0.25">
      <c r="A62" s="127" t="s">
        <v>64</v>
      </c>
      <c r="B62" s="386">
        <v>1325.9</v>
      </c>
      <c r="C62" s="387">
        <v>10.4</v>
      </c>
      <c r="D62" s="388">
        <v>4.4000000000000004</v>
      </c>
      <c r="E62" s="389">
        <v>164</v>
      </c>
      <c r="F62" s="389">
        <v>558.20000000000005</v>
      </c>
      <c r="G62" s="389">
        <v>79.599999999999994</v>
      </c>
      <c r="H62" s="389">
        <v>75.099999999999994</v>
      </c>
      <c r="I62" s="389">
        <v>138.5</v>
      </c>
      <c r="J62" s="390">
        <v>89.1</v>
      </c>
      <c r="K62" s="109"/>
    </row>
    <row r="63" spans="1:11" ht="12.95" customHeight="1" x14ac:dyDescent="0.25">
      <c r="A63" s="127" t="s">
        <v>65</v>
      </c>
      <c r="B63" s="386">
        <v>1391.4</v>
      </c>
      <c r="C63" s="387">
        <v>46.6</v>
      </c>
      <c r="D63" s="388">
        <v>4.8</v>
      </c>
      <c r="E63" s="389">
        <v>210.8</v>
      </c>
      <c r="F63" s="389">
        <v>656.6</v>
      </c>
      <c r="G63" s="389">
        <v>39.1</v>
      </c>
      <c r="H63" s="389">
        <v>78.599999999999994</v>
      </c>
      <c r="I63" s="389">
        <v>124.3</v>
      </c>
      <c r="J63" s="390">
        <v>77.400000000000006</v>
      </c>
      <c r="K63" s="109"/>
    </row>
    <row r="64" spans="1:11" ht="12.95" customHeight="1" x14ac:dyDescent="0.25">
      <c r="A64" s="127" t="s">
        <v>66</v>
      </c>
      <c r="B64" s="386">
        <v>1658.4</v>
      </c>
      <c r="C64" s="387">
        <v>7.1</v>
      </c>
      <c r="D64" s="388">
        <v>2.5</v>
      </c>
      <c r="E64" s="389">
        <v>231.5</v>
      </c>
      <c r="F64" s="389">
        <v>755.7</v>
      </c>
      <c r="G64" s="389">
        <v>130.5</v>
      </c>
      <c r="H64" s="389">
        <v>87.4</v>
      </c>
      <c r="I64" s="389">
        <v>139</v>
      </c>
      <c r="J64" s="390">
        <v>25.4</v>
      </c>
      <c r="K64" s="109"/>
    </row>
    <row r="65" spans="1:11" ht="12.95" customHeight="1" x14ac:dyDescent="0.25">
      <c r="A65" s="127" t="s">
        <v>67</v>
      </c>
      <c r="B65" s="386">
        <v>1549.6</v>
      </c>
      <c r="C65" s="387">
        <v>10.7</v>
      </c>
      <c r="D65" s="388">
        <v>1.3</v>
      </c>
      <c r="E65" s="389">
        <v>186.2</v>
      </c>
      <c r="F65" s="389">
        <v>820.4</v>
      </c>
      <c r="G65" s="389">
        <v>38.4</v>
      </c>
      <c r="H65" s="389">
        <v>95.1</v>
      </c>
      <c r="I65" s="389">
        <v>89.2</v>
      </c>
      <c r="J65" s="390">
        <v>99.2</v>
      </c>
      <c r="K65" s="109"/>
    </row>
    <row r="66" spans="1:11" ht="12.95" customHeight="1" x14ac:dyDescent="0.25">
      <c r="A66" s="127" t="s">
        <v>68</v>
      </c>
      <c r="B66" s="386">
        <v>1382.4</v>
      </c>
      <c r="C66" s="387">
        <v>33.9</v>
      </c>
      <c r="D66" s="388">
        <v>5.6</v>
      </c>
      <c r="E66" s="389">
        <v>219.3</v>
      </c>
      <c r="F66" s="389">
        <v>705.4</v>
      </c>
      <c r="G66" s="389">
        <v>73.8</v>
      </c>
      <c r="H66" s="389">
        <v>76.099999999999994</v>
      </c>
      <c r="I66" s="389">
        <v>102.2</v>
      </c>
      <c r="J66" s="390">
        <v>73</v>
      </c>
      <c r="K66" s="109"/>
    </row>
    <row r="67" spans="1:11" ht="12.95" customHeight="1" x14ac:dyDescent="0.25">
      <c r="A67" s="127" t="s">
        <v>69</v>
      </c>
      <c r="B67" s="386">
        <v>1563.2</v>
      </c>
      <c r="C67" s="387">
        <v>9.1</v>
      </c>
      <c r="D67" s="388">
        <v>2.6</v>
      </c>
      <c r="E67" s="389">
        <v>194.6</v>
      </c>
      <c r="F67" s="389">
        <v>785.6</v>
      </c>
      <c r="G67" s="389">
        <v>51.5</v>
      </c>
      <c r="H67" s="389">
        <v>66.5</v>
      </c>
      <c r="I67" s="389">
        <v>130.80000000000001</v>
      </c>
      <c r="J67" s="390">
        <v>110.1</v>
      </c>
      <c r="K67" s="109"/>
    </row>
    <row r="68" spans="1:11" ht="12.95" customHeight="1" x14ac:dyDescent="0.25">
      <c r="A68" s="127" t="s">
        <v>70</v>
      </c>
      <c r="B68" s="386">
        <v>1421.9</v>
      </c>
      <c r="C68" s="387">
        <v>25.4</v>
      </c>
      <c r="D68" s="388">
        <v>2.4</v>
      </c>
      <c r="E68" s="389">
        <v>196.7</v>
      </c>
      <c r="F68" s="389">
        <v>514.79999999999995</v>
      </c>
      <c r="G68" s="389">
        <v>30</v>
      </c>
      <c r="H68" s="389">
        <v>73.5</v>
      </c>
      <c r="I68" s="389">
        <v>151.30000000000001</v>
      </c>
      <c r="J68" s="390">
        <v>107.5</v>
      </c>
      <c r="K68" s="109"/>
    </row>
    <row r="69" spans="1:11" ht="12.95" customHeight="1" x14ac:dyDescent="0.25">
      <c r="A69" s="391" t="s">
        <v>71</v>
      </c>
      <c r="B69" s="392">
        <v>1428</v>
      </c>
      <c r="C69" s="387">
        <v>15.5</v>
      </c>
      <c r="D69" s="388">
        <v>1.9</v>
      </c>
      <c r="E69" s="389">
        <v>192.7</v>
      </c>
      <c r="F69" s="389">
        <v>617.6</v>
      </c>
      <c r="G69" s="389">
        <v>66.7</v>
      </c>
      <c r="H69" s="389">
        <v>105.2</v>
      </c>
      <c r="I69" s="389">
        <v>122.5</v>
      </c>
      <c r="J69" s="390">
        <v>78.7</v>
      </c>
      <c r="K69" s="109"/>
    </row>
    <row r="70" spans="1:11" s="202" customFormat="1" ht="12.95" customHeight="1" x14ac:dyDescent="0.25">
      <c r="A70" s="127" t="s">
        <v>72</v>
      </c>
      <c r="B70" s="386">
        <v>1512.5</v>
      </c>
      <c r="C70" s="387">
        <v>22.9</v>
      </c>
      <c r="D70" s="388">
        <v>5.9</v>
      </c>
      <c r="E70" s="389">
        <v>227.4</v>
      </c>
      <c r="F70" s="389">
        <v>748.1</v>
      </c>
      <c r="G70" s="389">
        <v>45.3</v>
      </c>
      <c r="H70" s="389">
        <v>76.2</v>
      </c>
      <c r="I70" s="389">
        <v>134</v>
      </c>
      <c r="J70" s="390">
        <v>104.4</v>
      </c>
      <c r="K70" s="109"/>
    </row>
    <row r="71" spans="1:11" s="202" customFormat="1" ht="12.95" customHeight="1" x14ac:dyDescent="0.25">
      <c r="A71" s="397" t="s">
        <v>73</v>
      </c>
      <c r="B71" s="398">
        <v>1208.5999999999999</v>
      </c>
      <c r="C71" s="382">
        <v>30.5</v>
      </c>
      <c r="D71" s="383">
        <v>5.0999999999999996</v>
      </c>
      <c r="E71" s="384">
        <v>195</v>
      </c>
      <c r="F71" s="384">
        <v>513.5</v>
      </c>
      <c r="G71" s="384">
        <v>36.200000000000003</v>
      </c>
      <c r="H71" s="384">
        <v>69.8</v>
      </c>
      <c r="I71" s="384">
        <v>113.2</v>
      </c>
      <c r="J71" s="385">
        <v>80.900000000000006</v>
      </c>
      <c r="K71" s="109"/>
    </row>
    <row r="72" spans="1:11" ht="12.95" customHeight="1" x14ac:dyDescent="0.25">
      <c r="A72" s="127" t="s">
        <v>74</v>
      </c>
      <c r="B72" s="386">
        <v>1644.4</v>
      </c>
      <c r="C72" s="387">
        <v>41.3</v>
      </c>
      <c r="D72" s="388">
        <v>12.1</v>
      </c>
      <c r="E72" s="389">
        <v>259.10000000000002</v>
      </c>
      <c r="F72" s="389">
        <v>605.6</v>
      </c>
      <c r="G72" s="389">
        <v>58</v>
      </c>
      <c r="H72" s="389">
        <v>80.7</v>
      </c>
      <c r="I72" s="389">
        <v>161.69999999999999</v>
      </c>
      <c r="J72" s="390">
        <v>99</v>
      </c>
      <c r="K72" s="109"/>
    </row>
    <row r="73" spans="1:11" ht="12.95" customHeight="1" x14ac:dyDescent="0.25">
      <c r="A73" s="127" t="s">
        <v>75</v>
      </c>
      <c r="B73" s="386">
        <v>1393.2</v>
      </c>
      <c r="C73" s="387">
        <v>36.200000000000003</v>
      </c>
      <c r="D73" s="388">
        <v>5.8</v>
      </c>
      <c r="E73" s="389">
        <v>220.2</v>
      </c>
      <c r="F73" s="389">
        <v>670.7</v>
      </c>
      <c r="G73" s="389">
        <v>36.4</v>
      </c>
      <c r="H73" s="389">
        <v>79.900000000000006</v>
      </c>
      <c r="I73" s="389">
        <v>124.1</v>
      </c>
      <c r="J73" s="390">
        <v>106.3</v>
      </c>
      <c r="K73" s="109"/>
    </row>
    <row r="74" spans="1:11" ht="12.95" customHeight="1" x14ac:dyDescent="0.25">
      <c r="A74" s="127" t="s">
        <v>76</v>
      </c>
      <c r="B74" s="386">
        <v>810.5</v>
      </c>
      <c r="C74" s="387">
        <v>22.3</v>
      </c>
      <c r="D74" s="388">
        <v>2.7</v>
      </c>
      <c r="E74" s="389">
        <v>132.4</v>
      </c>
      <c r="F74" s="389">
        <v>332.6</v>
      </c>
      <c r="G74" s="389">
        <v>32.6</v>
      </c>
      <c r="H74" s="389">
        <v>43.8</v>
      </c>
      <c r="I74" s="389">
        <v>80.400000000000006</v>
      </c>
      <c r="J74" s="390">
        <v>41.5</v>
      </c>
      <c r="K74" s="109"/>
    </row>
    <row r="75" spans="1:11" ht="12.95" customHeight="1" x14ac:dyDescent="0.25">
      <c r="A75" s="127" t="s">
        <v>77</v>
      </c>
      <c r="B75" s="386">
        <v>647.70000000000005</v>
      </c>
      <c r="C75" s="387">
        <v>21.1</v>
      </c>
      <c r="D75" s="388">
        <v>2</v>
      </c>
      <c r="E75" s="389">
        <v>126</v>
      </c>
      <c r="F75" s="389">
        <v>248</v>
      </c>
      <c r="G75" s="389">
        <v>23</v>
      </c>
      <c r="H75" s="389">
        <v>39.200000000000003</v>
      </c>
      <c r="I75" s="389">
        <v>60.6</v>
      </c>
      <c r="J75" s="390">
        <v>35.200000000000003</v>
      </c>
      <c r="K75" s="109"/>
    </row>
    <row r="76" spans="1:11" ht="12.95" customHeight="1" x14ac:dyDescent="0.25">
      <c r="A76" s="127" t="s">
        <v>78</v>
      </c>
      <c r="B76" s="386">
        <v>554.1</v>
      </c>
      <c r="C76" s="387">
        <v>10.199999999999999</v>
      </c>
      <c r="D76" s="388">
        <v>1.6</v>
      </c>
      <c r="E76" s="389">
        <v>99.8</v>
      </c>
      <c r="F76" s="389">
        <v>213.6</v>
      </c>
      <c r="G76" s="389">
        <v>23.4</v>
      </c>
      <c r="H76" s="389">
        <v>35</v>
      </c>
      <c r="I76" s="389">
        <v>91</v>
      </c>
      <c r="J76" s="390">
        <v>27.2</v>
      </c>
      <c r="K76" s="109"/>
    </row>
    <row r="77" spans="1:11" s="202" customFormat="1" ht="12.95" customHeight="1" x14ac:dyDescent="0.25">
      <c r="A77" s="394" t="s">
        <v>257</v>
      </c>
      <c r="B77" s="395">
        <v>1066.8</v>
      </c>
      <c r="C77" s="387">
        <v>27.4</v>
      </c>
      <c r="D77" s="388">
        <v>3.8</v>
      </c>
      <c r="E77" s="389">
        <v>149.69999999999999</v>
      </c>
      <c r="F77" s="389">
        <v>461.3</v>
      </c>
      <c r="G77" s="389">
        <v>45.7</v>
      </c>
      <c r="H77" s="389">
        <v>51.6</v>
      </c>
      <c r="I77" s="389">
        <v>98.3</v>
      </c>
      <c r="J77" s="390">
        <v>52.8</v>
      </c>
      <c r="K77" s="109"/>
    </row>
    <row r="78" spans="1:11" ht="12.95" customHeight="1" x14ac:dyDescent="0.25">
      <c r="A78" s="127" t="s">
        <v>79</v>
      </c>
      <c r="B78" s="386">
        <v>1328.3</v>
      </c>
      <c r="C78" s="387">
        <v>30.4</v>
      </c>
      <c r="D78" s="388">
        <v>5.5</v>
      </c>
      <c r="E78" s="389">
        <v>219.5</v>
      </c>
      <c r="F78" s="389">
        <v>500.4</v>
      </c>
      <c r="G78" s="389">
        <v>35.1</v>
      </c>
      <c r="H78" s="389">
        <v>84</v>
      </c>
      <c r="I78" s="389">
        <v>125.4</v>
      </c>
      <c r="J78" s="390">
        <v>89.8</v>
      </c>
      <c r="K78" s="109"/>
    </row>
    <row r="79" spans="1:11" s="202" customFormat="1" ht="12.95" customHeight="1" x14ac:dyDescent="0.25">
      <c r="A79" s="380" t="s">
        <v>80</v>
      </c>
      <c r="B79" s="381">
        <v>1395.2</v>
      </c>
      <c r="C79" s="382">
        <v>38.5</v>
      </c>
      <c r="D79" s="383">
        <v>7.8</v>
      </c>
      <c r="E79" s="384">
        <v>216.9</v>
      </c>
      <c r="F79" s="384">
        <v>622.1</v>
      </c>
      <c r="G79" s="384">
        <v>72.400000000000006</v>
      </c>
      <c r="H79" s="384">
        <v>77.5</v>
      </c>
      <c r="I79" s="384">
        <v>126.8</v>
      </c>
      <c r="J79" s="385">
        <v>102</v>
      </c>
      <c r="K79" s="109"/>
    </row>
    <row r="80" spans="1:11" ht="12.95" customHeight="1" x14ac:dyDescent="0.25">
      <c r="A80" s="127" t="s">
        <v>81</v>
      </c>
      <c r="B80" s="386">
        <v>1159.9000000000001</v>
      </c>
      <c r="C80" s="387">
        <v>23.7</v>
      </c>
      <c r="D80" s="388">
        <v>6.6</v>
      </c>
      <c r="E80" s="389">
        <v>156.6</v>
      </c>
      <c r="F80" s="389">
        <v>430.3</v>
      </c>
      <c r="G80" s="389">
        <v>62.6</v>
      </c>
      <c r="H80" s="389">
        <v>66.400000000000006</v>
      </c>
      <c r="I80" s="389">
        <v>172.2</v>
      </c>
      <c r="J80" s="390">
        <v>59.8</v>
      </c>
      <c r="K80" s="109"/>
    </row>
    <row r="81" spans="1:11" ht="12.95" customHeight="1" x14ac:dyDescent="0.25">
      <c r="A81" s="127" t="s">
        <v>83</v>
      </c>
      <c r="B81" s="386">
        <v>858.8</v>
      </c>
      <c r="C81" s="387">
        <v>31.5</v>
      </c>
      <c r="D81" s="388">
        <v>29.1</v>
      </c>
      <c r="E81" s="389">
        <v>113.4</v>
      </c>
      <c r="F81" s="389">
        <v>302.3</v>
      </c>
      <c r="G81" s="389">
        <v>51.1</v>
      </c>
      <c r="H81" s="389">
        <v>64.400000000000006</v>
      </c>
      <c r="I81" s="389">
        <v>231.3</v>
      </c>
      <c r="J81" s="390">
        <v>16.899999999999999</v>
      </c>
      <c r="K81" s="109"/>
    </row>
    <row r="82" spans="1:11" ht="12.95" customHeight="1" x14ac:dyDescent="0.25">
      <c r="A82" s="127" t="s">
        <v>84</v>
      </c>
      <c r="B82" s="386">
        <v>1333.9</v>
      </c>
      <c r="C82" s="387">
        <v>19</v>
      </c>
      <c r="D82" s="388">
        <v>7</v>
      </c>
      <c r="E82" s="389">
        <v>205.2</v>
      </c>
      <c r="F82" s="389">
        <v>599.1</v>
      </c>
      <c r="G82" s="389">
        <v>91.4</v>
      </c>
      <c r="H82" s="389">
        <v>95.2</v>
      </c>
      <c r="I82" s="389">
        <v>119.6</v>
      </c>
      <c r="J82" s="390">
        <v>108.7</v>
      </c>
      <c r="K82" s="109"/>
    </row>
    <row r="83" spans="1:11" ht="12.95" customHeight="1" x14ac:dyDescent="0.25">
      <c r="A83" s="127" t="s">
        <v>85</v>
      </c>
      <c r="B83" s="386">
        <v>1576.4</v>
      </c>
      <c r="C83" s="387">
        <v>38.4</v>
      </c>
      <c r="D83" s="388">
        <v>10</v>
      </c>
      <c r="E83" s="389">
        <v>229.6</v>
      </c>
      <c r="F83" s="389">
        <v>667.6</v>
      </c>
      <c r="G83" s="389">
        <v>83.8</v>
      </c>
      <c r="H83" s="389">
        <v>74.7</v>
      </c>
      <c r="I83" s="389">
        <v>125.8</v>
      </c>
      <c r="J83" s="390">
        <v>114.1</v>
      </c>
      <c r="K83" s="109"/>
    </row>
    <row r="84" spans="1:11" ht="12.95" customHeight="1" x14ac:dyDescent="0.25">
      <c r="A84" s="127" t="s">
        <v>87</v>
      </c>
      <c r="B84" s="386">
        <v>1340.2</v>
      </c>
      <c r="C84" s="387">
        <v>31.2</v>
      </c>
      <c r="D84" s="388">
        <v>8</v>
      </c>
      <c r="E84" s="389">
        <v>223.2</v>
      </c>
      <c r="F84" s="389">
        <v>573.29999999999995</v>
      </c>
      <c r="G84" s="389">
        <v>73.8</v>
      </c>
      <c r="H84" s="389">
        <v>95.1</v>
      </c>
      <c r="I84" s="389">
        <v>129.30000000000001</v>
      </c>
      <c r="J84" s="390">
        <v>121.1</v>
      </c>
      <c r="K84" s="109"/>
    </row>
    <row r="85" spans="1:11" ht="12.95" customHeight="1" x14ac:dyDescent="0.25">
      <c r="A85" s="127" t="s">
        <v>88</v>
      </c>
      <c r="B85" s="386">
        <v>1411.5</v>
      </c>
      <c r="C85" s="387">
        <v>51.4</v>
      </c>
      <c r="D85" s="388">
        <v>7.3</v>
      </c>
      <c r="E85" s="389">
        <v>206</v>
      </c>
      <c r="F85" s="389">
        <v>674</v>
      </c>
      <c r="G85" s="389">
        <v>69.5</v>
      </c>
      <c r="H85" s="389">
        <v>71.7</v>
      </c>
      <c r="I85" s="389">
        <v>139.19999999999999</v>
      </c>
      <c r="J85" s="390">
        <v>112.1</v>
      </c>
      <c r="K85" s="109"/>
    </row>
    <row r="86" spans="1:11" ht="12.95" customHeight="1" x14ac:dyDescent="0.25">
      <c r="A86" s="127" t="s">
        <v>89</v>
      </c>
      <c r="B86" s="386">
        <v>1486.9</v>
      </c>
      <c r="C86" s="387">
        <v>59.8</v>
      </c>
      <c r="D86" s="388">
        <v>7.8</v>
      </c>
      <c r="E86" s="389">
        <v>234.1</v>
      </c>
      <c r="F86" s="389">
        <v>654.5</v>
      </c>
      <c r="G86" s="389">
        <v>77.099999999999994</v>
      </c>
      <c r="H86" s="389">
        <v>92.5</v>
      </c>
      <c r="I86" s="389">
        <v>127</v>
      </c>
      <c r="J86" s="390">
        <v>53.6</v>
      </c>
      <c r="K86" s="109"/>
    </row>
    <row r="87" spans="1:11" ht="12.95" customHeight="1" x14ac:dyDescent="0.25">
      <c r="A87" s="127" t="s">
        <v>90</v>
      </c>
      <c r="B87" s="386">
        <v>1371.1</v>
      </c>
      <c r="C87" s="387">
        <v>39.200000000000003</v>
      </c>
      <c r="D87" s="388">
        <v>8.5</v>
      </c>
      <c r="E87" s="389">
        <v>231.5</v>
      </c>
      <c r="F87" s="389">
        <v>669.1</v>
      </c>
      <c r="G87" s="389">
        <v>63.5</v>
      </c>
      <c r="H87" s="389">
        <v>59.8</v>
      </c>
      <c r="I87" s="389">
        <v>114.8</v>
      </c>
      <c r="J87" s="390">
        <v>94.7</v>
      </c>
      <c r="K87" s="109"/>
    </row>
    <row r="88" spans="1:11" s="202" customFormat="1" ht="12.95" customHeight="1" x14ac:dyDescent="0.25">
      <c r="A88" s="127" t="s">
        <v>91</v>
      </c>
      <c r="B88" s="386">
        <v>1406.7</v>
      </c>
      <c r="C88" s="387">
        <v>20</v>
      </c>
      <c r="D88" s="388">
        <v>3.9</v>
      </c>
      <c r="E88" s="389">
        <v>191.8</v>
      </c>
      <c r="F88" s="389">
        <v>611.70000000000005</v>
      </c>
      <c r="G88" s="389">
        <v>59.6</v>
      </c>
      <c r="H88" s="389">
        <v>55.4</v>
      </c>
      <c r="I88" s="389">
        <v>106.5</v>
      </c>
      <c r="J88" s="390">
        <v>162.19999999999999</v>
      </c>
      <c r="K88" s="109"/>
    </row>
    <row r="89" spans="1:11" ht="12.95" customHeight="1" x14ac:dyDescent="0.25">
      <c r="A89" s="127" t="s">
        <v>92</v>
      </c>
      <c r="B89" s="386">
        <v>1208.7</v>
      </c>
      <c r="C89" s="387">
        <v>23.2</v>
      </c>
      <c r="D89" s="388">
        <v>2.8</v>
      </c>
      <c r="E89" s="389">
        <v>211.7</v>
      </c>
      <c r="F89" s="389">
        <v>513.1</v>
      </c>
      <c r="G89" s="389">
        <v>85.1</v>
      </c>
      <c r="H89" s="389">
        <v>94.7</v>
      </c>
      <c r="I89" s="389">
        <v>122.3</v>
      </c>
      <c r="J89" s="390">
        <v>67.599999999999994</v>
      </c>
      <c r="K89" s="109"/>
    </row>
    <row r="90" spans="1:11" s="202" customFormat="1" ht="12.95" customHeight="1" x14ac:dyDescent="0.25">
      <c r="A90" s="397" t="s">
        <v>93</v>
      </c>
      <c r="B90" s="401">
        <v>1329.6</v>
      </c>
      <c r="C90" s="382">
        <v>18.399999999999999</v>
      </c>
      <c r="D90" s="383">
        <v>8.3000000000000007</v>
      </c>
      <c r="E90" s="384">
        <v>191.5</v>
      </c>
      <c r="F90" s="384">
        <v>567.5</v>
      </c>
      <c r="G90" s="384">
        <v>83.9</v>
      </c>
      <c r="H90" s="384">
        <v>84.4</v>
      </c>
      <c r="I90" s="384">
        <v>147.6</v>
      </c>
      <c r="J90" s="385">
        <v>80.3</v>
      </c>
      <c r="K90" s="109"/>
    </row>
    <row r="91" spans="1:11" ht="12.95" customHeight="1" x14ac:dyDescent="0.25">
      <c r="A91" s="127" t="s">
        <v>82</v>
      </c>
      <c r="B91" s="386">
        <v>1223</v>
      </c>
      <c r="C91" s="387">
        <v>16.100000000000001</v>
      </c>
      <c r="D91" s="388">
        <v>3.8</v>
      </c>
      <c r="E91" s="389">
        <v>171.4</v>
      </c>
      <c r="F91" s="389">
        <v>469.8</v>
      </c>
      <c r="G91" s="389">
        <v>90.5</v>
      </c>
      <c r="H91" s="389">
        <v>81.099999999999994</v>
      </c>
      <c r="I91" s="389">
        <v>182.6</v>
      </c>
      <c r="J91" s="390">
        <v>83.6</v>
      </c>
      <c r="K91" s="109"/>
    </row>
    <row r="92" spans="1:11" ht="12.95" customHeight="1" x14ac:dyDescent="0.25">
      <c r="A92" s="127" t="s">
        <v>94</v>
      </c>
      <c r="B92" s="402">
        <v>828.5</v>
      </c>
      <c r="C92" s="387">
        <v>10.9</v>
      </c>
      <c r="D92" s="388">
        <v>2.7</v>
      </c>
      <c r="E92" s="389">
        <v>123.2</v>
      </c>
      <c r="F92" s="389">
        <v>360.1</v>
      </c>
      <c r="G92" s="389">
        <v>41.7</v>
      </c>
      <c r="H92" s="389">
        <v>38.299999999999997</v>
      </c>
      <c r="I92" s="389">
        <v>111.6</v>
      </c>
      <c r="J92" s="390">
        <v>47.1</v>
      </c>
      <c r="K92" s="109"/>
    </row>
    <row r="93" spans="1:11" ht="12.95" customHeight="1" x14ac:dyDescent="0.25">
      <c r="A93" s="127" t="s">
        <v>86</v>
      </c>
      <c r="B93" s="386">
        <v>1379</v>
      </c>
      <c r="C93" s="387">
        <v>22.1</v>
      </c>
      <c r="D93" s="388">
        <v>7.3</v>
      </c>
      <c r="E93" s="389">
        <v>187</v>
      </c>
      <c r="F93" s="389">
        <v>590</v>
      </c>
      <c r="G93" s="389">
        <v>83.8</v>
      </c>
      <c r="H93" s="389">
        <v>70.5</v>
      </c>
      <c r="I93" s="389">
        <v>182.7</v>
      </c>
      <c r="J93" s="390">
        <v>59.9</v>
      </c>
      <c r="K93" s="109"/>
    </row>
    <row r="94" spans="1:11" ht="12.95" customHeight="1" x14ac:dyDescent="0.25">
      <c r="A94" s="127" t="s">
        <v>95</v>
      </c>
      <c r="B94" s="386">
        <v>1323.6</v>
      </c>
      <c r="C94" s="387">
        <v>10</v>
      </c>
      <c r="D94" s="388">
        <v>3.4</v>
      </c>
      <c r="E94" s="389">
        <v>169.6</v>
      </c>
      <c r="F94" s="389">
        <v>688.1</v>
      </c>
      <c r="G94" s="389">
        <v>46.1</v>
      </c>
      <c r="H94" s="389">
        <v>74.7</v>
      </c>
      <c r="I94" s="389">
        <v>118.7</v>
      </c>
      <c r="J94" s="390">
        <v>110.4</v>
      </c>
      <c r="K94" s="109"/>
    </row>
    <row r="95" spans="1:11" ht="12.95" customHeight="1" x14ac:dyDescent="0.25">
      <c r="A95" s="127" t="s">
        <v>96</v>
      </c>
      <c r="B95" s="386">
        <v>1503.8</v>
      </c>
      <c r="C95" s="387">
        <v>24.4</v>
      </c>
      <c r="D95" s="388">
        <v>12.5</v>
      </c>
      <c r="E95" s="389">
        <v>224.5</v>
      </c>
      <c r="F95" s="389">
        <v>700.1</v>
      </c>
      <c r="G95" s="389">
        <v>98.4</v>
      </c>
      <c r="H95" s="389">
        <v>94.9</v>
      </c>
      <c r="I95" s="389">
        <v>117.4</v>
      </c>
      <c r="J95" s="390">
        <v>97.5</v>
      </c>
      <c r="K95" s="109"/>
    </row>
    <row r="96" spans="1:11" ht="12.95" customHeight="1" x14ac:dyDescent="0.25">
      <c r="A96" s="127" t="s">
        <v>97</v>
      </c>
      <c r="B96" s="386">
        <v>1402.3</v>
      </c>
      <c r="C96" s="387">
        <v>19.2</v>
      </c>
      <c r="D96" s="388">
        <v>9.6999999999999993</v>
      </c>
      <c r="E96" s="389">
        <v>198.1</v>
      </c>
      <c r="F96" s="389">
        <v>615.6</v>
      </c>
      <c r="G96" s="389">
        <v>65</v>
      </c>
      <c r="H96" s="389">
        <v>87.9</v>
      </c>
      <c r="I96" s="389">
        <v>139.4</v>
      </c>
      <c r="J96" s="390">
        <v>107</v>
      </c>
      <c r="K96" s="109"/>
    </row>
    <row r="97" spans="1:11" ht="12.95" customHeight="1" x14ac:dyDescent="0.25">
      <c r="A97" s="127" t="s">
        <v>98</v>
      </c>
      <c r="B97" s="386">
        <v>1480.5</v>
      </c>
      <c r="C97" s="387">
        <v>18.600000000000001</v>
      </c>
      <c r="D97" s="388">
        <v>13</v>
      </c>
      <c r="E97" s="389">
        <v>212.7</v>
      </c>
      <c r="F97" s="389">
        <v>608.9</v>
      </c>
      <c r="G97" s="389">
        <v>118.6</v>
      </c>
      <c r="H97" s="389">
        <v>98.2</v>
      </c>
      <c r="I97" s="389">
        <v>184.8</v>
      </c>
      <c r="J97" s="390">
        <v>65.099999999999994</v>
      </c>
      <c r="K97" s="109"/>
    </row>
    <row r="98" spans="1:11" ht="12.95" customHeight="1" x14ac:dyDescent="0.25">
      <c r="A98" s="127" t="s">
        <v>99</v>
      </c>
      <c r="B98" s="386">
        <v>1237</v>
      </c>
      <c r="C98" s="396">
        <v>12.6</v>
      </c>
      <c r="D98" s="421">
        <v>1.5</v>
      </c>
      <c r="E98" s="389">
        <v>193.2</v>
      </c>
      <c r="F98" s="389">
        <v>538.1</v>
      </c>
      <c r="G98" s="389">
        <v>99.2</v>
      </c>
      <c r="H98" s="389">
        <v>120.6</v>
      </c>
      <c r="I98" s="389">
        <v>159.1</v>
      </c>
      <c r="J98" s="390">
        <v>38.5</v>
      </c>
      <c r="K98" s="109"/>
    </row>
    <row r="99" spans="1:11" ht="12.95" customHeight="1" x14ac:dyDescent="0.25">
      <c r="A99" s="127" t="s">
        <v>100</v>
      </c>
      <c r="B99" s="386">
        <v>1380</v>
      </c>
      <c r="C99" s="396">
        <v>11.4</v>
      </c>
      <c r="D99" s="421">
        <v>5.6</v>
      </c>
      <c r="E99" s="389">
        <v>225.1</v>
      </c>
      <c r="F99" s="389">
        <v>324.60000000000002</v>
      </c>
      <c r="G99" s="389">
        <v>108.8</v>
      </c>
      <c r="H99" s="389">
        <v>144.4</v>
      </c>
      <c r="I99" s="389">
        <v>161.9</v>
      </c>
      <c r="J99" s="390">
        <v>63.2</v>
      </c>
      <c r="K99" s="109"/>
    </row>
    <row r="100" spans="1:11" ht="12.95" customHeight="1" x14ac:dyDescent="0.25">
      <c r="A100" s="127" t="s">
        <v>101</v>
      </c>
      <c r="B100" s="386">
        <v>1517</v>
      </c>
      <c r="C100" s="387">
        <v>22.9</v>
      </c>
      <c r="D100" s="388">
        <v>17.5</v>
      </c>
      <c r="E100" s="389">
        <v>206</v>
      </c>
      <c r="F100" s="389">
        <v>772.3</v>
      </c>
      <c r="G100" s="389">
        <v>127.9</v>
      </c>
      <c r="H100" s="389">
        <v>84.2</v>
      </c>
      <c r="I100" s="389">
        <v>155.5</v>
      </c>
      <c r="J100" s="390">
        <v>107.1</v>
      </c>
      <c r="K100" s="109"/>
    </row>
    <row r="101" spans="1:11" ht="12.95" customHeight="1" x14ac:dyDescent="0.25">
      <c r="A101" s="403" t="s">
        <v>102</v>
      </c>
      <c r="B101" s="404">
        <v>1023.5</v>
      </c>
      <c r="C101" s="405">
        <v>20.9</v>
      </c>
      <c r="D101" s="406">
        <v>8.4</v>
      </c>
      <c r="E101" s="407">
        <v>102.4</v>
      </c>
      <c r="F101" s="407">
        <v>463.7</v>
      </c>
      <c r="G101" s="407">
        <v>48</v>
      </c>
      <c r="H101" s="407">
        <v>60.6</v>
      </c>
      <c r="I101" s="407">
        <v>225.6</v>
      </c>
      <c r="J101" s="408">
        <v>10.4</v>
      </c>
      <c r="K101" s="109"/>
    </row>
    <row r="104" spans="1:11" ht="12.75" customHeight="1" x14ac:dyDescent="0.2">
      <c r="A104" s="463"/>
      <c r="B104" s="463"/>
      <c r="C104" s="464"/>
      <c r="E104" s="465"/>
      <c r="G104" s="466"/>
      <c r="H104" s="466"/>
      <c r="I104" s="467"/>
    </row>
    <row r="105" spans="1:11" x14ac:dyDescent="0.2">
      <c r="C105" s="464"/>
      <c r="E105" s="465"/>
      <c r="G105" s="466"/>
      <c r="H105" s="466"/>
      <c r="I105" s="467"/>
    </row>
    <row r="106" spans="1:11" x14ac:dyDescent="0.2">
      <c r="C106" s="464"/>
      <c r="E106" s="465"/>
      <c r="G106" s="466"/>
      <c r="H106" s="466"/>
      <c r="I106" s="467"/>
    </row>
    <row r="107" spans="1:11" x14ac:dyDescent="0.2">
      <c r="C107" s="464"/>
      <c r="E107" s="465"/>
      <c r="G107" s="466"/>
      <c r="H107" s="466"/>
      <c r="I107" s="467"/>
    </row>
    <row r="108" spans="1:11" x14ac:dyDescent="0.2">
      <c r="C108" s="464"/>
      <c r="E108" s="465"/>
      <c r="G108" s="466"/>
      <c r="H108" s="466"/>
      <c r="I108" s="467"/>
    </row>
    <row r="109" spans="1:11" x14ac:dyDescent="0.2">
      <c r="C109" s="464"/>
      <c r="E109" s="465"/>
      <c r="G109" s="466"/>
      <c r="H109" s="466"/>
      <c r="I109" s="467"/>
    </row>
    <row r="110" spans="1:11" x14ac:dyDescent="0.2">
      <c r="C110" s="464"/>
      <c r="E110" s="465"/>
      <c r="G110" s="466"/>
      <c r="H110" s="466"/>
      <c r="I110" s="467"/>
    </row>
    <row r="111" spans="1:11" x14ac:dyDescent="0.2">
      <c r="A111" s="88"/>
      <c r="B111" s="88"/>
      <c r="C111" s="464"/>
      <c r="E111" s="465"/>
      <c r="G111" s="466"/>
      <c r="H111" s="466"/>
      <c r="I111" s="467"/>
    </row>
    <row r="112" spans="1:11" x14ac:dyDescent="0.2">
      <c r="A112" s="88"/>
      <c r="B112" s="88"/>
      <c r="C112" s="464"/>
      <c r="E112" s="465"/>
      <c r="G112" s="466"/>
      <c r="H112" s="466"/>
      <c r="I112" s="467"/>
    </row>
    <row r="113" spans="1:9" x14ac:dyDescent="0.2">
      <c r="A113" s="88"/>
      <c r="B113" s="88"/>
      <c r="C113" s="464"/>
      <c r="E113" s="465"/>
      <c r="G113" s="466"/>
      <c r="H113" s="466"/>
      <c r="I113" s="467"/>
    </row>
    <row r="114" spans="1:9" x14ac:dyDescent="0.2">
      <c r="A114" s="88"/>
      <c r="B114" s="88"/>
      <c r="C114" s="464"/>
      <c r="E114" s="465"/>
      <c r="G114" s="466"/>
      <c r="H114" s="466"/>
    </row>
    <row r="115" spans="1:9" x14ac:dyDescent="0.2">
      <c r="A115" s="88"/>
      <c r="B115" s="88"/>
      <c r="C115" s="464"/>
      <c r="E115" s="465"/>
      <c r="G115" s="466"/>
      <c r="H115" s="466"/>
    </row>
    <row r="116" spans="1:9" x14ac:dyDescent="0.2">
      <c r="A116" s="88"/>
      <c r="B116" s="88"/>
      <c r="C116" s="464"/>
      <c r="G116" s="466"/>
      <c r="H116" s="466"/>
    </row>
    <row r="117" spans="1:9" x14ac:dyDescent="0.2">
      <c r="A117" s="88"/>
      <c r="B117" s="88"/>
      <c r="C117" s="464"/>
      <c r="G117" s="466"/>
      <c r="H117" s="466"/>
    </row>
    <row r="118" spans="1:9" x14ac:dyDescent="0.2">
      <c r="A118" s="88"/>
      <c r="B118" s="88"/>
      <c r="C118" s="464"/>
      <c r="G118" s="466"/>
      <c r="H118" s="466"/>
    </row>
    <row r="119" spans="1:9" x14ac:dyDescent="0.2">
      <c r="A119" s="88"/>
      <c r="B119" s="88"/>
      <c r="C119" s="464"/>
      <c r="G119" s="468"/>
      <c r="H119" s="466"/>
    </row>
    <row r="120" spans="1:9" x14ac:dyDescent="0.2">
      <c r="A120" s="88"/>
      <c r="B120" s="88"/>
      <c r="C120" s="464"/>
      <c r="G120" s="468"/>
      <c r="H120" s="466"/>
    </row>
    <row r="121" spans="1:9" x14ac:dyDescent="0.2">
      <c r="A121" s="88"/>
      <c r="B121" s="88"/>
      <c r="C121" s="464"/>
      <c r="G121" s="468"/>
      <c r="H121" s="466"/>
    </row>
    <row r="122" spans="1:9" x14ac:dyDescent="0.2">
      <c r="A122" s="88"/>
      <c r="B122" s="88"/>
      <c r="G122" s="468"/>
      <c r="H122" s="466"/>
    </row>
    <row r="123" spans="1:9" x14ac:dyDescent="0.2">
      <c r="A123" s="88"/>
      <c r="B123" s="88"/>
      <c r="G123" s="468"/>
      <c r="H123" s="466"/>
    </row>
    <row r="124" spans="1:9" x14ac:dyDescent="0.2">
      <c r="A124" s="88"/>
      <c r="B124" s="88"/>
      <c r="G124" s="468"/>
      <c r="H124" s="466"/>
    </row>
    <row r="125" spans="1:9" x14ac:dyDescent="0.2">
      <c r="A125" s="88"/>
      <c r="B125" s="88"/>
      <c r="G125" s="468"/>
      <c r="H125" s="466"/>
    </row>
    <row r="126" spans="1:9" x14ac:dyDescent="0.2">
      <c r="A126" s="88"/>
      <c r="B126" s="88"/>
      <c r="G126" s="468"/>
      <c r="H126" s="466"/>
    </row>
    <row r="127" spans="1:9" x14ac:dyDescent="0.2">
      <c r="A127" s="88"/>
      <c r="B127" s="88"/>
      <c r="G127" s="468"/>
      <c r="H127" s="466"/>
    </row>
    <row r="128" spans="1:9" x14ac:dyDescent="0.2">
      <c r="A128" s="88"/>
      <c r="B128" s="88"/>
      <c r="G128" s="468"/>
      <c r="H128" s="466"/>
    </row>
    <row r="129" spans="1:9" x14ac:dyDescent="0.2">
      <c r="A129" s="88"/>
      <c r="B129" s="88"/>
      <c r="C129" s="88"/>
      <c r="D129" s="88"/>
      <c r="E129" s="88"/>
      <c r="F129" s="88"/>
      <c r="G129" s="468"/>
      <c r="H129" s="88"/>
      <c r="I129" s="88"/>
    </row>
    <row r="130" spans="1:9" x14ac:dyDescent="0.2">
      <c r="C130" s="88"/>
      <c r="D130" s="88"/>
      <c r="E130" s="88"/>
      <c r="F130" s="88"/>
      <c r="G130" s="468"/>
      <c r="H130" s="88"/>
      <c r="I130" s="88"/>
    </row>
    <row r="131" spans="1:9" x14ac:dyDescent="0.2">
      <c r="C131" s="88"/>
      <c r="D131" s="88"/>
      <c r="E131" s="88"/>
      <c r="F131" s="88"/>
      <c r="G131" s="468"/>
      <c r="H131" s="88"/>
      <c r="I131" s="88"/>
    </row>
    <row r="145" s="88" customFormat="1" x14ac:dyDescent="0.2"/>
    <row r="146" s="88" customFormat="1" x14ac:dyDescent="0.2"/>
    <row r="147" s="88" customFormat="1" x14ac:dyDescent="0.2"/>
    <row r="148" s="88" customFormat="1" x14ac:dyDescent="0.2"/>
    <row r="149" s="88" customFormat="1" x14ac:dyDescent="0.2"/>
    <row r="150" s="88" customFormat="1" x14ac:dyDescent="0.2"/>
    <row r="151" s="88" customFormat="1" x14ac:dyDescent="0.2"/>
    <row r="152" s="88" customFormat="1" x14ac:dyDescent="0.2"/>
    <row r="153" s="88" customFormat="1" x14ac:dyDescent="0.2"/>
    <row r="154" s="88" customFormat="1" x14ac:dyDescent="0.2"/>
    <row r="155" s="88" customFormat="1" x14ac:dyDescent="0.2"/>
    <row r="156" s="88" customFormat="1" x14ac:dyDescent="0.2"/>
    <row r="157" s="88" customFormat="1" x14ac:dyDescent="0.2"/>
    <row r="158" s="88" customFormat="1" x14ac:dyDescent="0.2"/>
    <row r="159" s="88" customFormat="1" x14ac:dyDescent="0.2"/>
    <row r="160" s="88" customFormat="1" x14ac:dyDescent="0.2"/>
    <row r="161" s="88" customFormat="1" x14ac:dyDescent="0.2"/>
    <row r="162" s="88" customFormat="1" x14ac:dyDescent="0.2"/>
    <row r="163" s="88" customFormat="1" x14ac:dyDescent="0.2"/>
    <row r="164" s="88" customFormat="1" x14ac:dyDescent="0.2"/>
    <row r="165" s="88" customFormat="1" x14ac:dyDescent="0.2"/>
    <row r="166" s="88" customFormat="1" x14ac:dyDescent="0.2"/>
    <row r="167" s="88" customFormat="1" x14ac:dyDescent="0.2"/>
    <row r="168" s="88" customFormat="1" x14ac:dyDescent="0.2"/>
    <row r="169" s="88" customFormat="1" x14ac:dyDescent="0.2"/>
    <row r="170" s="88" customFormat="1" x14ac:dyDescent="0.2"/>
    <row r="171" s="88" customFormat="1" x14ac:dyDescent="0.2"/>
    <row r="172" s="88" customFormat="1" x14ac:dyDescent="0.2"/>
    <row r="173" s="88" customFormat="1" x14ac:dyDescent="0.2"/>
    <row r="174" s="88" customFormat="1" x14ac:dyDescent="0.2"/>
    <row r="175" s="88" customFormat="1" x14ac:dyDescent="0.2"/>
    <row r="176" s="88" customFormat="1" x14ac:dyDescent="0.2"/>
    <row r="177" s="88" customFormat="1" x14ac:dyDescent="0.2"/>
    <row r="178" s="88" customFormat="1" x14ac:dyDescent="0.2"/>
    <row r="179" s="88" customFormat="1" x14ac:dyDescent="0.2"/>
    <row r="180" s="88" customFormat="1" x14ac:dyDescent="0.2"/>
    <row r="181" s="88" customFormat="1" x14ac:dyDescent="0.2"/>
    <row r="182" s="88" customFormat="1" x14ac:dyDescent="0.2"/>
    <row r="183" s="88" customFormat="1" x14ac:dyDescent="0.2"/>
    <row r="184" s="88" customFormat="1" x14ac:dyDescent="0.2"/>
    <row r="185" s="88" customFormat="1" x14ac:dyDescent="0.2"/>
    <row r="186" s="88" customFormat="1" x14ac:dyDescent="0.2"/>
    <row r="187" s="88" customFormat="1" x14ac:dyDescent="0.2"/>
    <row r="188" s="88" customFormat="1" x14ac:dyDescent="0.2"/>
    <row r="189" s="88" customFormat="1" x14ac:dyDescent="0.2"/>
    <row r="190" s="88" customFormat="1" x14ac:dyDescent="0.2"/>
    <row r="191" s="88" customFormat="1" x14ac:dyDescent="0.2"/>
    <row r="192" s="88" customFormat="1" x14ac:dyDescent="0.2"/>
    <row r="193" s="88" customFormat="1" x14ac:dyDescent="0.2"/>
    <row r="194" s="88" customFormat="1" x14ac:dyDescent="0.2"/>
    <row r="195" s="88" customFormat="1" x14ac:dyDescent="0.2"/>
    <row r="196" s="88" customFormat="1" x14ac:dyDescent="0.2"/>
    <row r="197" s="88" customFormat="1" x14ac:dyDescent="0.2"/>
    <row r="198" s="88" customFormat="1" x14ac:dyDescent="0.2"/>
    <row r="199" s="88" customFormat="1" x14ac:dyDescent="0.2"/>
    <row r="200" s="88" customFormat="1" x14ac:dyDescent="0.2"/>
    <row r="201" s="88" customFormat="1" x14ac:dyDescent="0.2"/>
    <row r="202" s="88" customFormat="1" x14ac:dyDescent="0.2"/>
    <row r="203" s="88" customFormat="1" x14ac:dyDescent="0.2"/>
    <row r="204" s="88" customFormat="1" x14ac:dyDescent="0.2"/>
    <row r="205" s="88" customFormat="1" x14ac:dyDescent="0.2"/>
    <row r="206" s="88" customFormat="1" x14ac:dyDescent="0.2"/>
    <row r="207" s="88" customFormat="1" x14ac:dyDescent="0.2"/>
    <row r="208" s="88" customFormat="1" x14ac:dyDescent="0.2"/>
    <row r="209" s="88" customFormat="1" x14ac:dyDescent="0.2"/>
    <row r="210" s="88" customFormat="1" x14ac:dyDescent="0.2"/>
    <row r="211" s="88" customFormat="1" x14ac:dyDescent="0.2"/>
    <row r="212" s="88" customFormat="1" x14ac:dyDescent="0.2"/>
    <row r="213" s="88" customFormat="1" x14ac:dyDescent="0.2"/>
    <row r="214" s="88" customFormat="1" x14ac:dyDescent="0.2"/>
    <row r="215" s="88" customFormat="1" x14ac:dyDescent="0.2"/>
    <row r="216" s="88" customFormat="1" x14ac:dyDescent="0.2"/>
    <row r="217" s="88" customFormat="1" x14ac:dyDescent="0.2"/>
    <row r="218" s="88" customFormat="1" x14ac:dyDescent="0.2"/>
    <row r="219" s="88" customFormat="1" x14ac:dyDescent="0.2"/>
    <row r="220" s="88" customFormat="1" x14ac:dyDescent="0.2"/>
    <row r="221" s="88" customFormat="1" x14ac:dyDescent="0.2"/>
    <row r="222" s="88" customFormat="1" x14ac:dyDescent="0.2"/>
    <row r="223" s="88" customFormat="1" x14ac:dyDescent="0.2"/>
    <row r="224" s="88" customFormat="1" x14ac:dyDescent="0.2"/>
    <row r="225" s="88" customFormat="1" x14ac:dyDescent="0.2"/>
    <row r="226" s="88" customFormat="1" x14ac:dyDescent="0.2"/>
    <row r="227" s="88" customFormat="1" x14ac:dyDescent="0.2"/>
    <row r="228" s="88" customFormat="1" x14ac:dyDescent="0.2"/>
    <row r="229" s="88" customFormat="1" x14ac:dyDescent="0.2"/>
    <row r="230" s="88" customFormat="1" x14ac:dyDescent="0.2"/>
    <row r="231" s="88" customFormat="1" x14ac:dyDescent="0.2"/>
    <row r="232" s="88" customFormat="1" x14ac:dyDescent="0.2"/>
    <row r="233" s="88" customFormat="1" x14ac:dyDescent="0.2"/>
    <row r="234" s="88" customFormat="1" x14ac:dyDescent="0.2"/>
    <row r="235" s="88" customFormat="1" x14ac:dyDescent="0.2"/>
    <row r="236" s="88" customFormat="1" x14ac:dyDescent="0.2"/>
    <row r="237" s="88" customFormat="1" x14ac:dyDescent="0.2"/>
    <row r="238" s="88" customFormat="1" x14ac:dyDescent="0.2"/>
    <row r="239" s="88" customFormat="1" x14ac:dyDescent="0.2"/>
    <row r="240" s="88" customFormat="1" x14ac:dyDescent="0.2"/>
    <row r="241" s="88" customFormat="1" x14ac:dyDescent="0.2"/>
    <row r="242" s="88" customFormat="1" x14ac:dyDescent="0.2"/>
    <row r="243" s="88" customFormat="1" x14ac:dyDescent="0.2"/>
    <row r="244" s="88" customFormat="1" x14ac:dyDescent="0.2"/>
    <row r="245" s="88" customFormat="1" x14ac:dyDescent="0.2"/>
    <row r="246" s="88" customFormat="1" x14ac:dyDescent="0.2"/>
    <row r="247" s="88" customFormat="1" x14ac:dyDescent="0.2"/>
    <row r="248" s="88" customFormat="1" x14ac:dyDescent="0.2"/>
    <row r="249" s="88" customFormat="1" x14ac:dyDescent="0.2"/>
    <row r="250" s="88" customFormat="1" x14ac:dyDescent="0.2"/>
    <row r="251" s="88" customFormat="1" x14ac:dyDescent="0.2"/>
    <row r="252" s="88" customFormat="1" x14ac:dyDescent="0.2"/>
    <row r="253" s="88" customFormat="1" x14ac:dyDescent="0.2"/>
    <row r="254" s="88" customFormat="1" x14ac:dyDescent="0.2"/>
    <row r="255" s="88" customFormat="1" x14ac:dyDescent="0.2"/>
    <row r="256" s="88" customFormat="1" x14ac:dyDescent="0.2"/>
    <row r="257" s="88" customFormat="1" x14ac:dyDescent="0.2"/>
    <row r="258" s="88" customFormat="1" x14ac:dyDescent="0.2"/>
    <row r="259" s="88" customFormat="1" x14ac:dyDescent="0.2"/>
    <row r="260" s="88" customFormat="1" x14ac:dyDescent="0.2"/>
    <row r="261" s="88" customFormat="1" x14ac:dyDescent="0.2"/>
    <row r="262" s="88" customFormat="1" x14ac:dyDescent="0.2"/>
    <row r="263" s="88" customFormat="1" x14ac:dyDescent="0.2"/>
    <row r="264" s="88" customFormat="1" x14ac:dyDescent="0.2"/>
    <row r="265" s="88" customFormat="1" x14ac:dyDescent="0.2"/>
    <row r="266" s="88" customFormat="1" x14ac:dyDescent="0.2"/>
    <row r="267" s="88" customFormat="1" x14ac:dyDescent="0.2"/>
    <row r="268" s="88" customFormat="1" x14ac:dyDescent="0.2"/>
    <row r="269" s="88" customFormat="1" x14ac:dyDescent="0.2"/>
    <row r="270" s="88" customFormat="1" x14ac:dyDescent="0.2"/>
    <row r="271" s="88" customFormat="1" x14ac:dyDescent="0.2"/>
    <row r="272" s="88" customFormat="1" x14ac:dyDescent="0.2"/>
    <row r="273" s="88" customFormat="1" x14ac:dyDescent="0.2"/>
    <row r="274" s="88" customFormat="1" x14ac:dyDescent="0.2"/>
    <row r="275" s="88" customFormat="1" x14ac:dyDescent="0.2"/>
    <row r="276" s="88" customFormat="1" x14ac:dyDescent="0.2"/>
    <row r="277" s="88" customFormat="1" x14ac:dyDescent="0.2"/>
    <row r="278" s="88" customFormat="1" x14ac:dyDescent="0.2"/>
    <row r="279" s="88" customFormat="1" x14ac:dyDescent="0.2"/>
    <row r="280" s="88" customFormat="1" x14ac:dyDescent="0.2"/>
    <row r="281" s="88" customFormat="1" x14ac:dyDescent="0.2"/>
    <row r="282" s="88" customFormat="1" x14ac:dyDescent="0.2"/>
    <row r="283" s="88" customFormat="1" x14ac:dyDescent="0.2"/>
    <row r="284" s="88" customFormat="1" x14ac:dyDescent="0.2"/>
    <row r="285" s="88" customFormat="1" x14ac:dyDescent="0.2"/>
    <row r="286" s="88" customFormat="1" x14ac:dyDescent="0.2"/>
    <row r="287" s="88" customFormat="1" x14ac:dyDescent="0.2"/>
    <row r="288" s="88" customFormat="1" x14ac:dyDescent="0.2"/>
    <row r="289" s="88" customFormat="1" x14ac:dyDescent="0.2"/>
    <row r="290" s="88" customFormat="1" x14ac:dyDescent="0.2"/>
    <row r="291" s="88" customFormat="1" x14ac:dyDescent="0.2"/>
    <row r="292" s="88" customFormat="1" x14ac:dyDescent="0.2"/>
    <row r="293" s="88" customFormat="1" x14ac:dyDescent="0.2"/>
    <row r="294" s="88" customFormat="1" x14ac:dyDescent="0.2"/>
    <row r="295" s="88" customFormat="1" x14ac:dyDescent="0.2"/>
    <row r="296" s="88" customFormat="1" x14ac:dyDescent="0.2"/>
    <row r="297" s="88" customFormat="1" x14ac:dyDescent="0.2"/>
    <row r="298" s="88" customFormat="1" x14ac:dyDescent="0.2"/>
    <row r="299" s="88" customFormat="1" x14ac:dyDescent="0.2"/>
    <row r="300" s="88" customFormat="1" x14ac:dyDescent="0.2"/>
    <row r="301" s="88" customFormat="1" x14ac:dyDescent="0.2"/>
    <row r="302" s="88" customFormat="1" x14ac:dyDescent="0.2"/>
  </sheetData>
  <mergeCells count="6">
    <mergeCell ref="A1:J1"/>
    <mergeCell ref="A4:A5"/>
    <mergeCell ref="B4:B5"/>
    <mergeCell ref="C4:J4"/>
    <mergeCell ref="A3:J3"/>
    <mergeCell ref="A2:J2"/>
  </mergeCells>
  <printOptions horizontalCentered="1"/>
  <pageMargins left="0.19685039370078741" right="0.19685039370078741" top="0.70866141732283472" bottom="0.19685039370078741" header="0.31496062992125984" footer="0.31496062992125984"/>
  <pageSetup paperSize="9" scale="90" firstPageNumber="25" fitToHeight="0" orientation="landscape" useFirstPageNumber="1" r:id="rId1"/>
  <headerFooter alignWithMargins="0"/>
  <rowBreaks count="2" manualBreakCount="2">
    <brk id="38" max="16383" man="1"/>
    <brk id="7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Y108"/>
  <sheetViews>
    <sheetView zoomScaleNormal="100" workbookViewId="0">
      <selection activeCell="E53" sqref="E53:F53"/>
    </sheetView>
  </sheetViews>
  <sheetFormatPr defaultRowHeight="15" x14ac:dyDescent="0.25"/>
  <cols>
    <col min="1" max="1" width="40.7109375" customWidth="1"/>
    <col min="2" max="2" width="14.5703125" customWidth="1"/>
    <col min="3" max="4" width="12.5703125" style="83" customWidth="1"/>
    <col min="5" max="8" width="12.5703125" customWidth="1"/>
    <col min="9" max="9" width="16.7109375" customWidth="1"/>
  </cols>
  <sheetData>
    <row r="1" spans="1:25" ht="18" customHeight="1" x14ac:dyDescent="0.25">
      <c r="A1" s="673" t="s">
        <v>360</v>
      </c>
      <c r="B1" s="673"/>
      <c r="C1" s="673"/>
      <c r="D1" s="673"/>
      <c r="E1" s="673"/>
      <c r="F1" s="673"/>
      <c r="G1" s="673"/>
      <c r="H1" s="673"/>
      <c r="I1" s="673"/>
    </row>
    <row r="2" spans="1:25" ht="15" customHeight="1" x14ac:dyDescent="0.25">
      <c r="A2" s="673" t="s">
        <v>321</v>
      </c>
      <c r="B2" s="673"/>
      <c r="C2" s="673"/>
      <c r="D2" s="673"/>
      <c r="E2" s="673"/>
      <c r="F2" s="673"/>
      <c r="G2" s="673"/>
      <c r="H2" s="673"/>
      <c r="I2" s="673"/>
    </row>
    <row r="3" spans="1:25" ht="14.25" customHeight="1" x14ac:dyDescent="0.25">
      <c r="A3" s="674" t="s">
        <v>304</v>
      </c>
      <c r="B3" s="674"/>
      <c r="C3" s="674"/>
      <c r="D3" s="674"/>
      <c r="E3" s="674"/>
      <c r="F3" s="674"/>
      <c r="G3" s="674"/>
      <c r="H3" s="674"/>
      <c r="I3" s="674"/>
    </row>
    <row r="4" spans="1:25" ht="12.75" customHeight="1" x14ac:dyDescent="0.25">
      <c r="A4" s="667"/>
      <c r="B4" s="668" t="s">
        <v>287</v>
      </c>
      <c r="C4" s="670" t="s">
        <v>313</v>
      </c>
      <c r="D4" s="671"/>
      <c r="E4" s="671"/>
      <c r="F4" s="671"/>
      <c r="G4" s="671"/>
      <c r="H4" s="671"/>
      <c r="I4" s="672"/>
    </row>
    <row r="5" spans="1:25" ht="51.75" customHeight="1" x14ac:dyDescent="0.25">
      <c r="A5" s="667"/>
      <c r="B5" s="669"/>
      <c r="C5" s="171" t="s">
        <v>187</v>
      </c>
      <c r="D5" s="171" t="s">
        <v>299</v>
      </c>
      <c r="E5" s="93" t="s">
        <v>332</v>
      </c>
      <c r="F5" s="93" t="s">
        <v>141</v>
      </c>
      <c r="G5" s="455" t="s">
        <v>142</v>
      </c>
      <c r="H5" s="455" t="s">
        <v>143</v>
      </c>
      <c r="I5" s="93" t="s">
        <v>333</v>
      </c>
    </row>
    <row r="6" spans="1:25" s="105" customFormat="1" ht="14.1" customHeight="1" x14ac:dyDescent="0.25">
      <c r="A6" s="75" t="s">
        <v>11</v>
      </c>
      <c r="B6" s="338">
        <v>146040</v>
      </c>
      <c r="C6" s="339">
        <v>15589</v>
      </c>
      <c r="D6" s="339">
        <v>13108</v>
      </c>
      <c r="E6" s="339">
        <v>8544</v>
      </c>
      <c r="F6" s="339">
        <v>3578</v>
      </c>
      <c r="G6" s="339">
        <v>13564</v>
      </c>
      <c r="H6" s="339">
        <v>5414</v>
      </c>
      <c r="I6" s="344">
        <v>44611</v>
      </c>
      <c r="J6" s="104"/>
      <c r="K6" s="104"/>
      <c r="L6" s="104"/>
      <c r="M6" s="104"/>
      <c r="N6" s="104"/>
      <c r="O6" s="104"/>
      <c r="P6" s="104"/>
      <c r="Q6" s="104"/>
    </row>
    <row r="7" spans="1:25" s="105" customFormat="1" ht="14.1" customHeight="1" x14ac:dyDescent="0.25">
      <c r="A7" s="52" t="s">
        <v>12</v>
      </c>
      <c r="B7" s="334">
        <v>33772</v>
      </c>
      <c r="C7" s="340">
        <v>3841</v>
      </c>
      <c r="D7" s="340">
        <v>3005</v>
      </c>
      <c r="E7" s="340">
        <v>2762</v>
      </c>
      <c r="F7" s="340">
        <v>762</v>
      </c>
      <c r="G7" s="340">
        <v>2422</v>
      </c>
      <c r="H7" s="340">
        <v>1176</v>
      </c>
      <c r="I7" s="345">
        <v>9036</v>
      </c>
      <c r="J7" s="104"/>
      <c r="K7" s="104"/>
      <c r="L7" s="104"/>
      <c r="M7" s="104"/>
      <c r="N7" s="104"/>
      <c r="O7" s="104"/>
      <c r="P7" s="104"/>
      <c r="Q7" s="104"/>
    </row>
    <row r="8" spans="1:25" ht="14.1" customHeight="1" x14ac:dyDescent="0.25">
      <c r="A8" s="53" t="s">
        <v>13</v>
      </c>
      <c r="B8" s="332">
        <v>1369</v>
      </c>
      <c r="C8" s="149">
        <v>183</v>
      </c>
      <c r="D8" s="149">
        <v>162</v>
      </c>
      <c r="E8" s="149">
        <v>54</v>
      </c>
      <c r="F8" s="149">
        <v>33</v>
      </c>
      <c r="G8" s="149">
        <v>145</v>
      </c>
      <c r="H8" s="149">
        <v>50</v>
      </c>
      <c r="I8" s="346">
        <v>290</v>
      </c>
      <c r="J8" s="108"/>
      <c r="K8" s="108"/>
      <c r="L8" s="108"/>
      <c r="M8" s="108"/>
      <c r="N8" s="108"/>
      <c r="O8" s="108"/>
      <c r="P8" s="108"/>
      <c r="Q8" s="108"/>
      <c r="R8" s="107"/>
      <c r="S8" s="107"/>
      <c r="T8" s="107"/>
      <c r="U8" s="107"/>
      <c r="V8" s="107"/>
      <c r="W8" s="107"/>
      <c r="X8" s="107"/>
      <c r="Y8" s="107"/>
    </row>
    <row r="9" spans="1:25" ht="14.1" customHeight="1" x14ac:dyDescent="0.25">
      <c r="A9" s="53" t="s">
        <v>14</v>
      </c>
      <c r="B9" s="332">
        <v>1488</v>
      </c>
      <c r="C9" s="149">
        <v>107</v>
      </c>
      <c r="D9" s="149">
        <v>90</v>
      </c>
      <c r="E9" s="149">
        <v>175</v>
      </c>
      <c r="F9" s="149">
        <v>30</v>
      </c>
      <c r="G9" s="149">
        <v>131</v>
      </c>
      <c r="H9" s="149">
        <v>54</v>
      </c>
      <c r="I9" s="346">
        <v>204</v>
      </c>
      <c r="J9" s="108"/>
      <c r="K9" s="108"/>
      <c r="L9" s="108"/>
      <c r="M9" s="108"/>
      <c r="N9" s="108"/>
      <c r="O9" s="108"/>
      <c r="P9" s="108"/>
      <c r="Q9" s="108"/>
      <c r="R9" s="107"/>
      <c r="S9" s="107"/>
      <c r="T9" s="107"/>
      <c r="U9" s="107"/>
      <c r="V9" s="107"/>
      <c r="W9" s="107"/>
      <c r="X9" s="107"/>
      <c r="Y9" s="107"/>
    </row>
    <row r="10" spans="1:25" ht="14.1" customHeight="1" x14ac:dyDescent="0.25">
      <c r="A10" s="53" t="s">
        <v>15</v>
      </c>
      <c r="B10" s="332">
        <v>1508</v>
      </c>
      <c r="C10" s="149">
        <v>239</v>
      </c>
      <c r="D10" s="149">
        <v>195</v>
      </c>
      <c r="E10" s="149">
        <v>186</v>
      </c>
      <c r="F10" s="149">
        <v>45</v>
      </c>
      <c r="G10" s="149">
        <v>174</v>
      </c>
      <c r="H10" s="149">
        <v>83</v>
      </c>
      <c r="I10" s="346">
        <v>144</v>
      </c>
      <c r="J10" s="108"/>
      <c r="K10" s="108"/>
      <c r="L10" s="108"/>
      <c r="M10" s="108"/>
      <c r="N10" s="108"/>
      <c r="O10" s="108"/>
      <c r="P10" s="108"/>
      <c r="Q10" s="108"/>
      <c r="R10" s="107"/>
      <c r="S10" s="107"/>
      <c r="T10" s="107"/>
      <c r="U10" s="107"/>
      <c r="V10" s="107"/>
      <c r="W10" s="107"/>
      <c r="X10" s="107"/>
      <c r="Y10" s="107"/>
    </row>
    <row r="11" spans="1:25" ht="14.1" customHeight="1" x14ac:dyDescent="0.25">
      <c r="A11" s="53" t="s">
        <v>16</v>
      </c>
      <c r="B11" s="332">
        <v>1976</v>
      </c>
      <c r="C11" s="149">
        <v>325</v>
      </c>
      <c r="D11" s="149">
        <v>299</v>
      </c>
      <c r="E11" s="149">
        <v>205</v>
      </c>
      <c r="F11" s="149">
        <v>61</v>
      </c>
      <c r="G11" s="149">
        <v>197</v>
      </c>
      <c r="H11" s="149">
        <v>46</v>
      </c>
      <c r="I11" s="346">
        <v>389</v>
      </c>
      <c r="J11" s="108"/>
      <c r="K11" s="108"/>
      <c r="L11" s="108"/>
      <c r="M11" s="108"/>
      <c r="N11" s="108"/>
      <c r="O11" s="108"/>
      <c r="P11" s="108"/>
      <c r="Q11" s="108"/>
      <c r="R11" s="107"/>
      <c r="S11" s="107"/>
      <c r="T11" s="107"/>
      <c r="U11" s="107"/>
      <c r="V11" s="107"/>
      <c r="W11" s="107"/>
      <c r="X11" s="107"/>
      <c r="Y11" s="107"/>
    </row>
    <row r="12" spans="1:25" ht="14.1" customHeight="1" x14ac:dyDescent="0.25">
      <c r="A12" s="53" t="s">
        <v>17</v>
      </c>
      <c r="B12" s="332">
        <v>888</v>
      </c>
      <c r="C12" s="149">
        <v>76</v>
      </c>
      <c r="D12" s="149">
        <v>72</v>
      </c>
      <c r="E12" s="149">
        <v>93</v>
      </c>
      <c r="F12" s="149">
        <v>24</v>
      </c>
      <c r="G12" s="149">
        <v>133</v>
      </c>
      <c r="H12" s="149">
        <v>42</v>
      </c>
      <c r="I12" s="346">
        <v>143</v>
      </c>
      <c r="J12" s="108"/>
      <c r="K12" s="108"/>
      <c r="L12" s="108"/>
      <c r="M12" s="108"/>
      <c r="N12" s="108"/>
      <c r="O12" s="108"/>
      <c r="P12" s="108"/>
      <c r="Q12" s="108"/>
      <c r="R12" s="107"/>
      <c r="S12" s="107"/>
      <c r="T12" s="107"/>
      <c r="U12" s="107"/>
      <c r="V12" s="107"/>
      <c r="W12" s="107"/>
      <c r="X12" s="107"/>
      <c r="Y12" s="107"/>
    </row>
    <row r="13" spans="1:25" ht="14.1" customHeight="1" x14ac:dyDescent="0.25">
      <c r="A13" s="53" t="s">
        <v>18</v>
      </c>
      <c r="B13" s="332">
        <v>1043</v>
      </c>
      <c r="C13" s="149">
        <v>117</v>
      </c>
      <c r="D13" s="149">
        <v>98</v>
      </c>
      <c r="E13" s="149">
        <v>113</v>
      </c>
      <c r="F13" s="149">
        <v>43</v>
      </c>
      <c r="G13" s="149">
        <v>107</v>
      </c>
      <c r="H13" s="149">
        <v>31</v>
      </c>
      <c r="I13" s="346">
        <v>235</v>
      </c>
      <c r="J13" s="108"/>
      <c r="K13" s="108"/>
      <c r="L13" s="108"/>
      <c r="M13" s="108"/>
      <c r="N13" s="108"/>
      <c r="O13" s="108"/>
      <c r="P13" s="108"/>
      <c r="Q13" s="108"/>
      <c r="R13" s="107"/>
      <c r="S13" s="107"/>
      <c r="T13" s="107"/>
      <c r="U13" s="107"/>
      <c r="V13" s="107"/>
      <c r="W13" s="107"/>
      <c r="X13" s="107"/>
      <c r="Y13" s="107"/>
    </row>
    <row r="14" spans="1:25" ht="14.1" customHeight="1" x14ac:dyDescent="0.25">
      <c r="A14" s="54" t="s">
        <v>19</v>
      </c>
      <c r="B14" s="332">
        <v>653</v>
      </c>
      <c r="C14" s="149">
        <v>60</v>
      </c>
      <c r="D14" s="149">
        <v>51</v>
      </c>
      <c r="E14" s="149">
        <v>20</v>
      </c>
      <c r="F14" s="149">
        <v>18</v>
      </c>
      <c r="G14" s="149">
        <v>85</v>
      </c>
      <c r="H14" s="149">
        <v>18</v>
      </c>
      <c r="I14" s="346">
        <v>216</v>
      </c>
      <c r="J14" s="108"/>
      <c r="K14" s="108"/>
      <c r="L14" s="108"/>
      <c r="M14" s="108"/>
      <c r="N14" s="108"/>
      <c r="O14" s="108"/>
      <c r="P14" s="108"/>
      <c r="Q14" s="108"/>
      <c r="R14" s="107"/>
      <c r="S14" s="107"/>
      <c r="T14" s="107"/>
      <c r="U14" s="107"/>
      <c r="V14" s="107"/>
      <c r="W14" s="107"/>
      <c r="X14" s="107"/>
      <c r="Y14" s="107"/>
    </row>
    <row r="15" spans="1:25" ht="14.1" customHeight="1" x14ac:dyDescent="0.25">
      <c r="A15" s="53" t="s">
        <v>20</v>
      </c>
      <c r="B15" s="332">
        <v>1021</v>
      </c>
      <c r="C15" s="149">
        <v>133</v>
      </c>
      <c r="D15" s="149">
        <v>123</v>
      </c>
      <c r="E15" s="149">
        <v>70</v>
      </c>
      <c r="F15" s="149">
        <v>30</v>
      </c>
      <c r="G15" s="149">
        <v>51</v>
      </c>
      <c r="H15" s="149">
        <v>44</v>
      </c>
      <c r="I15" s="346">
        <v>240</v>
      </c>
      <c r="J15" s="108"/>
      <c r="K15" s="108"/>
      <c r="L15" s="108"/>
      <c r="M15" s="108"/>
      <c r="N15" s="108"/>
      <c r="O15" s="108"/>
      <c r="P15" s="108"/>
      <c r="Q15" s="108"/>
      <c r="R15" s="107"/>
      <c r="S15" s="107"/>
      <c r="T15" s="107"/>
      <c r="U15" s="107"/>
      <c r="V15" s="107"/>
      <c r="W15" s="107"/>
      <c r="X15" s="107"/>
      <c r="Y15" s="107"/>
    </row>
    <row r="16" spans="1:25" ht="14.1" customHeight="1" x14ac:dyDescent="0.25">
      <c r="A16" s="53" t="s">
        <v>21</v>
      </c>
      <c r="B16" s="332">
        <v>1097</v>
      </c>
      <c r="C16" s="149">
        <v>110</v>
      </c>
      <c r="D16" s="149">
        <v>101</v>
      </c>
      <c r="E16" s="149">
        <v>8</v>
      </c>
      <c r="F16" s="149">
        <v>13</v>
      </c>
      <c r="G16" s="149">
        <v>22</v>
      </c>
      <c r="H16" s="149">
        <v>21</v>
      </c>
      <c r="I16" s="346">
        <v>671</v>
      </c>
      <c r="J16" s="108"/>
      <c r="K16" s="108"/>
      <c r="L16" s="108"/>
      <c r="M16" s="108"/>
      <c r="N16" s="108"/>
      <c r="O16" s="108"/>
      <c r="P16" s="108"/>
      <c r="Q16" s="108"/>
      <c r="R16" s="107"/>
      <c r="S16" s="107"/>
      <c r="T16" s="107"/>
      <c r="U16" s="107"/>
      <c r="V16" s="107"/>
      <c r="W16" s="107"/>
      <c r="X16" s="107"/>
      <c r="Y16" s="107"/>
    </row>
    <row r="17" spans="1:25" ht="14.1" customHeight="1" x14ac:dyDescent="0.25">
      <c r="A17" s="53" t="s">
        <v>22</v>
      </c>
      <c r="B17" s="332">
        <v>7554</v>
      </c>
      <c r="C17" s="149">
        <v>851</v>
      </c>
      <c r="D17" s="149">
        <v>519</v>
      </c>
      <c r="E17" s="149">
        <v>714</v>
      </c>
      <c r="F17" s="149">
        <v>204</v>
      </c>
      <c r="G17" s="149">
        <v>614</v>
      </c>
      <c r="H17" s="149">
        <v>361</v>
      </c>
      <c r="I17" s="346">
        <v>1245</v>
      </c>
      <c r="J17" s="108"/>
      <c r="K17" s="108"/>
      <c r="L17" s="108"/>
      <c r="M17" s="108"/>
      <c r="N17" s="108"/>
      <c r="O17" s="108"/>
      <c r="P17" s="108"/>
      <c r="Q17" s="108"/>
      <c r="R17" s="107"/>
      <c r="S17" s="107"/>
      <c r="T17" s="107"/>
      <c r="U17" s="107"/>
      <c r="V17" s="107"/>
      <c r="W17" s="107"/>
      <c r="X17" s="107"/>
      <c r="Y17" s="107"/>
    </row>
    <row r="18" spans="1:25" ht="14.1" customHeight="1" x14ac:dyDescent="0.25">
      <c r="A18" s="53" t="s">
        <v>23</v>
      </c>
      <c r="B18" s="332">
        <v>698</v>
      </c>
      <c r="C18" s="149">
        <v>84</v>
      </c>
      <c r="D18" s="149">
        <v>69</v>
      </c>
      <c r="E18" s="149">
        <v>67</v>
      </c>
      <c r="F18" s="149">
        <v>2</v>
      </c>
      <c r="G18" s="149">
        <v>42</v>
      </c>
      <c r="H18" s="149">
        <v>21</v>
      </c>
      <c r="I18" s="346">
        <v>205</v>
      </c>
      <c r="J18" s="108"/>
      <c r="K18" s="108"/>
      <c r="L18" s="108"/>
      <c r="M18" s="108"/>
      <c r="N18" s="108"/>
      <c r="O18" s="108"/>
      <c r="P18" s="108"/>
      <c r="Q18" s="108"/>
      <c r="R18" s="107"/>
      <c r="S18" s="107"/>
      <c r="T18" s="107"/>
      <c r="U18" s="107"/>
      <c r="V18" s="107"/>
      <c r="W18" s="107"/>
      <c r="X18" s="107"/>
      <c r="Y18" s="107"/>
    </row>
    <row r="19" spans="1:25" ht="14.1" customHeight="1" x14ac:dyDescent="0.25">
      <c r="A19" s="54" t="s">
        <v>24</v>
      </c>
      <c r="B19" s="332">
        <v>1138</v>
      </c>
      <c r="C19" s="149">
        <v>180</v>
      </c>
      <c r="D19" s="149">
        <v>151</v>
      </c>
      <c r="E19" s="149">
        <v>3</v>
      </c>
      <c r="F19" s="149">
        <v>16</v>
      </c>
      <c r="G19" s="149">
        <v>16</v>
      </c>
      <c r="H19" s="149">
        <v>6</v>
      </c>
      <c r="I19" s="346">
        <v>617</v>
      </c>
      <c r="J19" s="108"/>
      <c r="K19" s="108"/>
      <c r="L19" s="108"/>
      <c r="M19" s="108"/>
      <c r="N19" s="108"/>
      <c r="O19" s="108"/>
      <c r="P19" s="108"/>
      <c r="Q19" s="108"/>
      <c r="R19" s="107"/>
      <c r="S19" s="107"/>
      <c r="T19" s="107"/>
      <c r="U19" s="107"/>
      <c r="V19" s="107"/>
      <c r="W19" s="107"/>
      <c r="X19" s="107"/>
      <c r="Y19" s="107"/>
    </row>
    <row r="20" spans="1:25" ht="14.1" customHeight="1" x14ac:dyDescent="0.25">
      <c r="A20" s="53" t="s">
        <v>25</v>
      </c>
      <c r="B20" s="332">
        <v>1093</v>
      </c>
      <c r="C20" s="149">
        <v>90</v>
      </c>
      <c r="D20" s="149">
        <v>76</v>
      </c>
      <c r="E20" s="149">
        <v>64</v>
      </c>
      <c r="F20" s="149">
        <v>18</v>
      </c>
      <c r="G20" s="149">
        <v>44</v>
      </c>
      <c r="H20" s="149">
        <v>15</v>
      </c>
      <c r="I20" s="346">
        <v>518</v>
      </c>
      <c r="J20" s="108"/>
      <c r="K20" s="108"/>
      <c r="L20" s="108"/>
      <c r="M20" s="108"/>
      <c r="N20" s="108"/>
      <c r="O20" s="108"/>
      <c r="P20" s="108"/>
      <c r="Q20" s="108"/>
      <c r="R20" s="107"/>
      <c r="S20" s="107"/>
      <c r="T20" s="107"/>
      <c r="U20" s="107"/>
      <c r="V20" s="107"/>
      <c r="W20" s="107"/>
      <c r="X20" s="107"/>
      <c r="Y20" s="107"/>
    </row>
    <row r="21" spans="1:25" ht="14.1" customHeight="1" x14ac:dyDescent="0.25">
      <c r="A21" s="53" t="s">
        <v>26</v>
      </c>
      <c r="B21" s="332">
        <v>1006</v>
      </c>
      <c r="C21" s="149">
        <v>141</v>
      </c>
      <c r="D21" s="149">
        <v>115</v>
      </c>
      <c r="E21" s="149">
        <v>39</v>
      </c>
      <c r="F21" s="149">
        <v>39</v>
      </c>
      <c r="G21" s="149">
        <v>70</v>
      </c>
      <c r="H21" s="149">
        <v>29</v>
      </c>
      <c r="I21" s="346">
        <v>329</v>
      </c>
      <c r="J21" s="108"/>
      <c r="K21" s="108"/>
      <c r="L21" s="108"/>
      <c r="M21" s="108"/>
      <c r="N21" s="108"/>
      <c r="O21" s="108"/>
      <c r="P21" s="108"/>
      <c r="Q21" s="108"/>
      <c r="R21" s="107"/>
      <c r="S21" s="107"/>
      <c r="T21" s="107"/>
      <c r="U21" s="107"/>
      <c r="V21" s="107"/>
      <c r="W21" s="107"/>
      <c r="X21" s="107"/>
      <c r="Y21" s="107"/>
    </row>
    <row r="22" spans="1:25" ht="14.1" customHeight="1" x14ac:dyDescent="0.25">
      <c r="A22" s="53" t="s">
        <v>27</v>
      </c>
      <c r="B22" s="332">
        <v>1405</v>
      </c>
      <c r="C22" s="149">
        <v>176</v>
      </c>
      <c r="D22" s="149">
        <v>140</v>
      </c>
      <c r="E22" s="149">
        <v>98</v>
      </c>
      <c r="F22" s="149">
        <v>57</v>
      </c>
      <c r="G22" s="149">
        <v>203</v>
      </c>
      <c r="H22" s="149">
        <v>74</v>
      </c>
      <c r="I22" s="346">
        <v>150</v>
      </c>
      <c r="J22" s="108"/>
      <c r="K22" s="108"/>
      <c r="L22" s="108"/>
      <c r="M22" s="108"/>
      <c r="N22" s="108"/>
      <c r="O22" s="108"/>
      <c r="P22" s="108"/>
      <c r="Q22" s="108"/>
      <c r="R22" s="107"/>
      <c r="S22" s="107"/>
      <c r="T22" s="107"/>
      <c r="U22" s="107"/>
      <c r="V22" s="107"/>
      <c r="W22" s="107"/>
      <c r="X22" s="107"/>
      <c r="Y22" s="107"/>
    </row>
    <row r="23" spans="1:25" ht="14.1" customHeight="1" x14ac:dyDescent="0.25">
      <c r="A23" s="53" t="s">
        <v>28</v>
      </c>
      <c r="B23" s="332">
        <v>1399</v>
      </c>
      <c r="C23" s="149">
        <v>187</v>
      </c>
      <c r="D23" s="149">
        <v>161</v>
      </c>
      <c r="E23" s="149">
        <v>204</v>
      </c>
      <c r="F23" s="149">
        <v>38</v>
      </c>
      <c r="G23" s="149">
        <v>132</v>
      </c>
      <c r="H23" s="149">
        <v>58</v>
      </c>
      <c r="I23" s="346">
        <v>347</v>
      </c>
      <c r="J23" s="108"/>
      <c r="K23" s="108"/>
      <c r="L23" s="108"/>
      <c r="M23" s="108"/>
      <c r="N23" s="108"/>
      <c r="O23" s="108"/>
      <c r="P23" s="108"/>
      <c r="Q23" s="108"/>
      <c r="R23" s="107"/>
      <c r="S23" s="107"/>
      <c r="T23" s="107"/>
      <c r="U23" s="107"/>
      <c r="V23" s="107"/>
      <c r="W23" s="107"/>
      <c r="X23" s="107"/>
      <c r="Y23" s="107"/>
    </row>
    <row r="24" spans="1:25" ht="14.1" customHeight="1" x14ac:dyDescent="0.25">
      <c r="A24" s="53" t="s">
        <v>29</v>
      </c>
      <c r="B24" s="332">
        <v>1275</v>
      </c>
      <c r="C24" s="149">
        <v>139</v>
      </c>
      <c r="D24" s="149">
        <v>126</v>
      </c>
      <c r="E24" s="590" t="s">
        <v>314</v>
      </c>
      <c r="F24" s="149">
        <v>31</v>
      </c>
      <c r="G24" s="149">
        <v>57</v>
      </c>
      <c r="H24" s="149">
        <v>57</v>
      </c>
      <c r="I24" s="346">
        <v>691</v>
      </c>
      <c r="J24" s="108"/>
      <c r="K24" s="108"/>
      <c r="L24" s="108"/>
      <c r="M24" s="108"/>
      <c r="N24" s="108"/>
      <c r="O24" s="108"/>
      <c r="P24" s="108"/>
      <c r="Q24" s="108"/>
      <c r="R24" s="107"/>
      <c r="S24" s="107"/>
      <c r="T24" s="107"/>
      <c r="U24" s="107"/>
      <c r="V24" s="107"/>
      <c r="W24" s="107"/>
      <c r="X24" s="107"/>
      <c r="Y24" s="107"/>
    </row>
    <row r="25" spans="1:25" ht="14.1" customHeight="1" x14ac:dyDescent="0.25">
      <c r="A25" s="53" t="s">
        <v>30</v>
      </c>
      <c r="B25" s="332">
        <v>7161</v>
      </c>
      <c r="C25" s="149">
        <v>643</v>
      </c>
      <c r="D25" s="149">
        <v>457</v>
      </c>
      <c r="E25" s="149">
        <v>649</v>
      </c>
      <c r="F25" s="149">
        <v>60</v>
      </c>
      <c r="G25" s="149">
        <v>199</v>
      </c>
      <c r="H25" s="149">
        <v>166</v>
      </c>
      <c r="I25" s="346">
        <v>2402</v>
      </c>
      <c r="J25" s="108"/>
      <c r="K25" s="108"/>
      <c r="L25" s="108"/>
      <c r="M25" s="108"/>
      <c r="N25" s="108"/>
      <c r="O25" s="108"/>
      <c r="P25" s="108"/>
      <c r="Q25" s="108"/>
      <c r="R25" s="107"/>
      <c r="S25" s="107"/>
      <c r="T25" s="107"/>
      <c r="U25" s="107"/>
      <c r="V25" s="107"/>
      <c r="W25" s="107"/>
      <c r="X25" s="107"/>
      <c r="Y25" s="107"/>
    </row>
    <row r="26" spans="1:25" s="105" customFormat="1" ht="14.1" customHeight="1" x14ac:dyDescent="0.25">
      <c r="A26" s="55" t="s">
        <v>31</v>
      </c>
      <c r="B26" s="334">
        <v>11999</v>
      </c>
      <c r="C26" s="340">
        <v>1264</v>
      </c>
      <c r="D26" s="340">
        <v>1076</v>
      </c>
      <c r="E26" s="340">
        <v>778</v>
      </c>
      <c r="F26" s="340">
        <v>484</v>
      </c>
      <c r="G26" s="340">
        <v>1405</v>
      </c>
      <c r="H26" s="340">
        <v>505</v>
      </c>
      <c r="I26" s="345">
        <v>3213</v>
      </c>
      <c r="J26" s="104"/>
      <c r="K26" s="104"/>
      <c r="L26" s="104"/>
      <c r="M26" s="104"/>
      <c r="N26" s="104"/>
      <c r="O26" s="104"/>
      <c r="P26" s="104"/>
      <c r="Q26" s="104"/>
    </row>
    <row r="27" spans="1:25" ht="14.1" customHeight="1" x14ac:dyDescent="0.25">
      <c r="A27" s="53" t="s">
        <v>32</v>
      </c>
      <c r="B27" s="332">
        <v>653</v>
      </c>
      <c r="C27" s="149">
        <v>60</v>
      </c>
      <c r="D27" s="149">
        <v>48</v>
      </c>
      <c r="E27" s="149">
        <v>8</v>
      </c>
      <c r="F27" s="149">
        <v>13</v>
      </c>
      <c r="G27" s="149">
        <v>52</v>
      </c>
      <c r="H27" s="149">
        <v>37</v>
      </c>
      <c r="I27" s="346">
        <v>309</v>
      </c>
      <c r="J27" s="108"/>
      <c r="K27" s="108"/>
      <c r="L27" s="108"/>
      <c r="M27" s="108"/>
      <c r="N27" s="108"/>
      <c r="O27" s="108"/>
      <c r="P27" s="108"/>
      <c r="Q27" s="108"/>
      <c r="R27" s="107"/>
      <c r="S27" s="107"/>
      <c r="T27" s="107"/>
      <c r="U27" s="107"/>
      <c r="V27" s="107"/>
      <c r="W27" s="107"/>
      <c r="X27" s="107"/>
      <c r="Y27" s="107"/>
    </row>
    <row r="28" spans="1:25" ht="14.1" customHeight="1" x14ac:dyDescent="0.25">
      <c r="A28" s="53" t="s">
        <v>33</v>
      </c>
      <c r="B28" s="332">
        <v>1047</v>
      </c>
      <c r="C28" s="149">
        <v>75</v>
      </c>
      <c r="D28" s="149">
        <v>62</v>
      </c>
      <c r="E28" s="149">
        <v>89</v>
      </c>
      <c r="F28" s="149">
        <v>76</v>
      </c>
      <c r="G28" s="149">
        <v>178</v>
      </c>
      <c r="H28" s="149">
        <v>95</v>
      </c>
      <c r="I28" s="346">
        <v>100</v>
      </c>
      <c r="J28" s="108"/>
      <c r="K28" s="108"/>
      <c r="L28" s="108"/>
      <c r="M28" s="108"/>
      <c r="N28" s="108"/>
      <c r="O28" s="108"/>
      <c r="P28" s="108"/>
      <c r="Q28" s="108"/>
      <c r="R28" s="107"/>
      <c r="S28" s="107"/>
      <c r="T28" s="107"/>
      <c r="U28" s="107"/>
      <c r="V28" s="107"/>
      <c r="W28" s="107"/>
      <c r="X28" s="107"/>
      <c r="Y28" s="107"/>
    </row>
    <row r="29" spans="1:25" ht="14.1" customHeight="1" x14ac:dyDescent="0.25">
      <c r="A29" s="53" t="s">
        <v>34</v>
      </c>
      <c r="B29" s="332">
        <v>1195</v>
      </c>
      <c r="C29" s="149">
        <v>114</v>
      </c>
      <c r="D29" s="149">
        <v>92</v>
      </c>
      <c r="E29" s="149">
        <v>79</v>
      </c>
      <c r="F29" s="149">
        <v>57</v>
      </c>
      <c r="G29" s="149">
        <v>198</v>
      </c>
      <c r="H29" s="149">
        <v>75</v>
      </c>
      <c r="I29" s="346">
        <v>289</v>
      </c>
      <c r="J29" s="108"/>
      <c r="K29" s="108"/>
      <c r="L29" s="108"/>
      <c r="M29" s="108"/>
      <c r="N29" s="108"/>
      <c r="O29" s="108"/>
      <c r="P29" s="108"/>
      <c r="Q29" s="108"/>
      <c r="R29" s="107"/>
      <c r="S29" s="107"/>
      <c r="T29" s="107"/>
      <c r="U29" s="107"/>
      <c r="V29" s="107"/>
      <c r="W29" s="107"/>
      <c r="X29" s="107"/>
      <c r="Y29" s="107"/>
    </row>
    <row r="30" spans="1:25" ht="14.1" customHeight="1" x14ac:dyDescent="0.25">
      <c r="A30" s="53" t="s">
        <v>35</v>
      </c>
      <c r="B30" s="332">
        <v>65</v>
      </c>
      <c r="C30" s="149">
        <v>3</v>
      </c>
      <c r="D30" s="149">
        <v>1</v>
      </c>
      <c r="E30" s="149">
        <v>1</v>
      </c>
      <c r="F30" s="149">
        <v>8</v>
      </c>
      <c r="G30" s="149">
        <v>14</v>
      </c>
      <c r="H30" s="149">
        <v>3</v>
      </c>
      <c r="I30" s="346">
        <v>13</v>
      </c>
      <c r="J30" s="108"/>
      <c r="K30" s="108"/>
      <c r="L30" s="108"/>
      <c r="M30" s="108"/>
      <c r="N30" s="108"/>
      <c r="O30" s="108"/>
      <c r="P30" s="108"/>
      <c r="Q30" s="108"/>
      <c r="R30" s="107"/>
      <c r="S30" s="107"/>
      <c r="T30" s="107"/>
      <c r="U30" s="107"/>
      <c r="V30" s="107"/>
      <c r="W30" s="107"/>
      <c r="X30" s="107"/>
      <c r="Y30" s="107"/>
    </row>
    <row r="31" spans="1:25" ht="14.1" customHeight="1" x14ac:dyDescent="0.25">
      <c r="A31" s="56" t="s">
        <v>256</v>
      </c>
      <c r="B31" s="332">
        <v>1130</v>
      </c>
      <c r="C31" s="149">
        <v>111</v>
      </c>
      <c r="D31" s="149">
        <v>91</v>
      </c>
      <c r="E31" s="149">
        <v>78</v>
      </c>
      <c r="F31" s="149">
        <v>49</v>
      </c>
      <c r="G31" s="149">
        <v>184</v>
      </c>
      <c r="H31" s="149">
        <v>72</v>
      </c>
      <c r="I31" s="346">
        <v>276</v>
      </c>
      <c r="J31" s="108"/>
      <c r="K31" s="108"/>
      <c r="L31" s="108"/>
      <c r="M31" s="108"/>
      <c r="N31" s="108"/>
      <c r="O31" s="108"/>
      <c r="P31" s="108"/>
      <c r="Q31" s="108"/>
      <c r="R31" s="107"/>
      <c r="S31" s="107"/>
      <c r="T31" s="107"/>
      <c r="U31" s="107"/>
      <c r="V31" s="107"/>
      <c r="W31" s="107"/>
      <c r="X31" s="107"/>
      <c r="Y31" s="107"/>
    </row>
    <row r="32" spans="1:25" ht="14.1" customHeight="1" x14ac:dyDescent="0.25">
      <c r="A32" s="53" t="s">
        <v>36</v>
      </c>
      <c r="B32" s="332">
        <v>983</v>
      </c>
      <c r="C32" s="149">
        <v>132</v>
      </c>
      <c r="D32" s="149">
        <v>116</v>
      </c>
      <c r="E32" s="149">
        <v>19</v>
      </c>
      <c r="F32" s="149">
        <v>48</v>
      </c>
      <c r="G32" s="149">
        <v>72</v>
      </c>
      <c r="H32" s="149">
        <v>22</v>
      </c>
      <c r="I32" s="346">
        <v>495</v>
      </c>
      <c r="J32" s="108"/>
      <c r="K32" s="108"/>
      <c r="L32" s="108"/>
      <c r="M32" s="108"/>
      <c r="N32" s="108"/>
      <c r="O32" s="108"/>
      <c r="P32" s="108"/>
      <c r="Q32" s="108"/>
      <c r="R32" s="107"/>
      <c r="S32" s="107"/>
      <c r="T32" s="107"/>
      <c r="U32" s="107"/>
      <c r="V32" s="107"/>
      <c r="W32" s="107"/>
      <c r="X32" s="107"/>
      <c r="Y32" s="107"/>
    </row>
    <row r="33" spans="1:25" ht="14.1" customHeight="1" x14ac:dyDescent="0.25">
      <c r="A33" s="53" t="s">
        <v>37</v>
      </c>
      <c r="B33" s="332">
        <v>896</v>
      </c>
      <c r="C33" s="149">
        <v>80</v>
      </c>
      <c r="D33" s="149">
        <v>77</v>
      </c>
      <c r="E33" s="149">
        <v>86</v>
      </c>
      <c r="F33" s="149">
        <v>47</v>
      </c>
      <c r="G33" s="149">
        <v>144</v>
      </c>
      <c r="H33" s="149">
        <v>33</v>
      </c>
      <c r="I33" s="346">
        <v>96</v>
      </c>
      <c r="J33" s="108"/>
      <c r="K33" s="108"/>
      <c r="L33" s="108"/>
      <c r="M33" s="108"/>
      <c r="N33" s="108"/>
      <c r="O33" s="108"/>
      <c r="P33" s="108"/>
      <c r="Q33" s="108"/>
      <c r="R33" s="107"/>
      <c r="S33" s="107"/>
      <c r="T33" s="107"/>
      <c r="U33" s="107"/>
      <c r="V33" s="107"/>
      <c r="W33" s="107"/>
      <c r="X33" s="107"/>
      <c r="Y33" s="107"/>
    </row>
    <row r="34" spans="1:25" ht="14.1" customHeight="1" x14ac:dyDescent="0.25">
      <c r="A34" s="53" t="s">
        <v>38</v>
      </c>
      <c r="B34" s="332">
        <v>2050</v>
      </c>
      <c r="C34" s="149">
        <v>272</v>
      </c>
      <c r="D34" s="149">
        <v>225</v>
      </c>
      <c r="E34" s="149">
        <v>186</v>
      </c>
      <c r="F34" s="149">
        <v>80</v>
      </c>
      <c r="G34" s="149">
        <v>209</v>
      </c>
      <c r="H34" s="149">
        <v>65</v>
      </c>
      <c r="I34" s="346">
        <v>470</v>
      </c>
      <c r="J34" s="108"/>
      <c r="K34" s="108"/>
      <c r="L34" s="108"/>
      <c r="M34" s="108"/>
      <c r="N34" s="108"/>
      <c r="O34" s="108"/>
      <c r="P34" s="108"/>
      <c r="Q34" s="108"/>
      <c r="R34" s="107"/>
      <c r="S34" s="107"/>
      <c r="T34" s="107"/>
      <c r="U34" s="107"/>
      <c r="V34" s="107"/>
      <c r="W34" s="107"/>
      <c r="X34" s="107"/>
      <c r="Y34" s="107"/>
    </row>
    <row r="35" spans="1:25" ht="14.1" customHeight="1" x14ac:dyDescent="0.25">
      <c r="A35" s="53" t="s">
        <v>39</v>
      </c>
      <c r="B35" s="332">
        <v>635</v>
      </c>
      <c r="C35" s="149">
        <v>62</v>
      </c>
      <c r="D35" s="149">
        <v>56</v>
      </c>
      <c r="E35" s="149">
        <v>5</v>
      </c>
      <c r="F35" s="149">
        <v>17</v>
      </c>
      <c r="G35" s="149">
        <v>38</v>
      </c>
      <c r="H35" s="149">
        <v>19</v>
      </c>
      <c r="I35" s="346">
        <v>370</v>
      </c>
      <c r="J35" s="108"/>
      <c r="K35" s="108"/>
      <c r="L35" s="108"/>
      <c r="M35" s="108"/>
      <c r="N35" s="108"/>
      <c r="O35" s="108"/>
      <c r="P35" s="108"/>
      <c r="Q35" s="108"/>
      <c r="R35" s="107"/>
      <c r="S35" s="107"/>
      <c r="T35" s="107"/>
      <c r="U35" s="107"/>
      <c r="V35" s="107"/>
      <c r="W35" s="107"/>
      <c r="X35" s="107"/>
      <c r="Y35" s="107"/>
    </row>
    <row r="36" spans="1:25" ht="14.1" customHeight="1" x14ac:dyDescent="0.25">
      <c r="A36" s="53" t="s">
        <v>40</v>
      </c>
      <c r="B36" s="332">
        <v>575</v>
      </c>
      <c r="C36" s="149">
        <v>96</v>
      </c>
      <c r="D36" s="149">
        <v>85</v>
      </c>
      <c r="E36" s="149">
        <v>41</v>
      </c>
      <c r="F36" s="149">
        <v>28</v>
      </c>
      <c r="G36" s="149">
        <v>80</v>
      </c>
      <c r="H36" s="149">
        <v>35</v>
      </c>
      <c r="I36" s="346">
        <v>54</v>
      </c>
      <c r="J36" s="108"/>
      <c r="K36" s="108"/>
      <c r="L36" s="108"/>
      <c r="M36" s="108"/>
      <c r="N36" s="108"/>
      <c r="O36" s="108"/>
      <c r="P36" s="108"/>
      <c r="Q36" s="108"/>
      <c r="R36" s="107"/>
      <c r="S36" s="107"/>
      <c r="T36" s="107"/>
      <c r="U36" s="107"/>
      <c r="V36" s="107"/>
      <c r="W36" s="107"/>
      <c r="X36" s="107"/>
      <c r="Y36" s="107"/>
    </row>
    <row r="37" spans="1:25" ht="14.1" customHeight="1" x14ac:dyDescent="0.25">
      <c r="A37" s="53" t="s">
        <v>41</v>
      </c>
      <c r="B37" s="332">
        <v>813</v>
      </c>
      <c r="C37" s="149">
        <v>120</v>
      </c>
      <c r="D37" s="149">
        <v>107</v>
      </c>
      <c r="E37" s="149">
        <v>56</v>
      </c>
      <c r="F37" s="149">
        <v>37</v>
      </c>
      <c r="G37" s="149">
        <v>102</v>
      </c>
      <c r="H37" s="149">
        <v>26</v>
      </c>
      <c r="I37" s="346">
        <v>100</v>
      </c>
      <c r="J37" s="108"/>
      <c r="K37" s="108"/>
      <c r="L37" s="108"/>
      <c r="M37" s="108"/>
      <c r="N37" s="108"/>
      <c r="O37" s="108"/>
      <c r="P37" s="108"/>
      <c r="Q37" s="108"/>
      <c r="R37" s="107"/>
      <c r="S37" s="107"/>
      <c r="T37" s="107"/>
      <c r="U37" s="107"/>
      <c r="V37" s="107"/>
      <c r="W37" s="107"/>
      <c r="X37" s="107"/>
      <c r="Y37" s="107"/>
    </row>
    <row r="38" spans="1:25" ht="14.1" customHeight="1" x14ac:dyDescent="0.25">
      <c r="A38" s="53" t="s">
        <v>42</v>
      </c>
      <c r="B38" s="332">
        <v>3152</v>
      </c>
      <c r="C38" s="149">
        <v>253</v>
      </c>
      <c r="D38" s="149">
        <v>208</v>
      </c>
      <c r="E38" s="149">
        <v>209</v>
      </c>
      <c r="F38" s="149">
        <v>81</v>
      </c>
      <c r="G38" s="149">
        <v>332</v>
      </c>
      <c r="H38" s="149">
        <v>98</v>
      </c>
      <c r="I38" s="346">
        <v>930</v>
      </c>
      <c r="J38" s="108"/>
      <c r="K38" s="108"/>
      <c r="L38" s="108"/>
      <c r="M38" s="108"/>
      <c r="N38" s="108"/>
      <c r="O38" s="108"/>
      <c r="P38" s="108"/>
      <c r="Q38" s="108"/>
      <c r="R38" s="107"/>
      <c r="S38" s="107"/>
      <c r="T38" s="107"/>
      <c r="U38" s="107"/>
      <c r="V38" s="107"/>
      <c r="W38" s="107"/>
      <c r="X38" s="107"/>
      <c r="Y38" s="107"/>
    </row>
    <row r="39" spans="1:25" s="105" customFormat="1" ht="14.1" customHeight="1" x14ac:dyDescent="0.25">
      <c r="A39" s="57" t="s">
        <v>43</v>
      </c>
      <c r="B39" s="334">
        <v>15465</v>
      </c>
      <c r="C39" s="340">
        <v>1805</v>
      </c>
      <c r="D39" s="340">
        <v>1516</v>
      </c>
      <c r="E39" s="340">
        <v>303</v>
      </c>
      <c r="F39" s="340">
        <v>324</v>
      </c>
      <c r="G39" s="340">
        <v>1023</v>
      </c>
      <c r="H39" s="340">
        <v>365</v>
      </c>
      <c r="I39" s="345">
        <v>5803</v>
      </c>
      <c r="J39" s="104"/>
      <c r="K39" s="104"/>
      <c r="L39" s="104"/>
      <c r="M39" s="104"/>
      <c r="N39" s="104"/>
      <c r="O39" s="104"/>
      <c r="P39" s="104"/>
      <c r="Q39" s="104"/>
    </row>
    <row r="40" spans="1:25" ht="14.1" customHeight="1" x14ac:dyDescent="0.25">
      <c r="A40" s="53" t="s">
        <v>44</v>
      </c>
      <c r="B40" s="332">
        <v>409</v>
      </c>
      <c r="C40" s="149">
        <v>63</v>
      </c>
      <c r="D40" s="149">
        <v>58</v>
      </c>
      <c r="E40" s="149">
        <v>22</v>
      </c>
      <c r="F40" s="149">
        <v>18</v>
      </c>
      <c r="G40" s="149">
        <v>78</v>
      </c>
      <c r="H40" s="149">
        <v>14</v>
      </c>
      <c r="I40" s="346">
        <v>11</v>
      </c>
      <c r="J40" s="108"/>
      <c r="K40" s="108"/>
      <c r="L40" s="108"/>
      <c r="M40" s="108"/>
      <c r="N40" s="108"/>
      <c r="O40" s="108"/>
      <c r="P40" s="108"/>
      <c r="Q40" s="108"/>
      <c r="R40" s="107"/>
      <c r="S40" s="107"/>
      <c r="T40" s="107"/>
      <c r="U40" s="107"/>
      <c r="V40" s="107"/>
      <c r="W40" s="107"/>
      <c r="X40" s="107"/>
      <c r="Y40" s="107"/>
    </row>
    <row r="41" spans="1:25" ht="14.1" customHeight="1" x14ac:dyDescent="0.25">
      <c r="A41" s="53" t="s">
        <v>45</v>
      </c>
      <c r="B41" s="332">
        <v>315</v>
      </c>
      <c r="C41" s="149">
        <v>57</v>
      </c>
      <c r="D41" s="149">
        <v>56</v>
      </c>
      <c r="E41" s="590" t="s">
        <v>314</v>
      </c>
      <c r="F41" s="149">
        <v>12</v>
      </c>
      <c r="G41" s="149">
        <v>46</v>
      </c>
      <c r="H41" s="149">
        <v>17</v>
      </c>
      <c r="I41" s="346">
        <v>86</v>
      </c>
      <c r="J41" s="108"/>
      <c r="K41" s="108"/>
      <c r="L41" s="108"/>
      <c r="M41" s="108"/>
      <c r="N41" s="108"/>
      <c r="O41" s="108"/>
      <c r="P41" s="108"/>
      <c r="Q41" s="108"/>
      <c r="R41" s="107"/>
      <c r="S41" s="107"/>
      <c r="T41" s="107"/>
      <c r="U41" s="107"/>
      <c r="V41" s="107"/>
      <c r="W41" s="107"/>
      <c r="X41" s="107"/>
      <c r="Y41" s="107"/>
    </row>
    <row r="42" spans="1:25" ht="14.1" customHeight="1" x14ac:dyDescent="0.25">
      <c r="A42" s="53" t="s">
        <v>188</v>
      </c>
      <c r="B42" s="332">
        <v>1788</v>
      </c>
      <c r="C42" s="149">
        <v>214</v>
      </c>
      <c r="D42" s="149">
        <v>177</v>
      </c>
      <c r="E42" s="149">
        <v>117</v>
      </c>
      <c r="F42" s="149">
        <v>52</v>
      </c>
      <c r="G42" s="149">
        <v>214</v>
      </c>
      <c r="H42" s="149">
        <v>60</v>
      </c>
      <c r="I42" s="346">
        <v>440</v>
      </c>
      <c r="J42" s="108"/>
      <c r="K42" s="108"/>
      <c r="L42" s="108"/>
      <c r="M42" s="108"/>
      <c r="N42" s="108"/>
      <c r="O42" s="108"/>
      <c r="P42" s="108"/>
      <c r="Q42" s="108"/>
      <c r="R42" s="107"/>
      <c r="S42" s="107"/>
      <c r="T42" s="107"/>
      <c r="U42" s="107"/>
      <c r="V42" s="107"/>
      <c r="W42" s="107"/>
      <c r="X42" s="107"/>
      <c r="Y42" s="107"/>
    </row>
    <row r="43" spans="1:25" ht="14.1" customHeight="1" x14ac:dyDescent="0.25">
      <c r="A43" s="53" t="s">
        <v>46</v>
      </c>
      <c r="B43" s="332">
        <v>5017</v>
      </c>
      <c r="C43" s="149">
        <v>755</v>
      </c>
      <c r="D43" s="149">
        <v>669</v>
      </c>
      <c r="E43" s="149">
        <v>121</v>
      </c>
      <c r="F43" s="149">
        <v>154</v>
      </c>
      <c r="G43" s="149">
        <v>411</v>
      </c>
      <c r="H43" s="149">
        <v>177</v>
      </c>
      <c r="I43" s="346">
        <v>1536</v>
      </c>
      <c r="J43" s="108"/>
      <c r="K43" s="108"/>
      <c r="L43" s="108"/>
      <c r="M43" s="108"/>
      <c r="N43" s="108"/>
      <c r="O43" s="108"/>
      <c r="P43" s="108"/>
      <c r="Q43" s="108"/>
      <c r="R43" s="107"/>
      <c r="S43" s="107"/>
      <c r="T43" s="107"/>
      <c r="U43" s="107"/>
      <c r="V43" s="107"/>
      <c r="W43" s="107"/>
      <c r="X43" s="107"/>
      <c r="Y43" s="107"/>
    </row>
    <row r="44" spans="1:25" ht="14.1" customHeight="1" x14ac:dyDescent="0.25">
      <c r="A44" s="53" t="s">
        <v>47</v>
      </c>
      <c r="B44" s="332">
        <v>805</v>
      </c>
      <c r="C44" s="149">
        <v>92</v>
      </c>
      <c r="D44" s="149">
        <v>67</v>
      </c>
      <c r="E44" s="590" t="s">
        <v>314</v>
      </c>
      <c r="F44" s="149">
        <v>1</v>
      </c>
      <c r="G44" s="149">
        <v>16</v>
      </c>
      <c r="H44" s="149">
        <v>5</v>
      </c>
      <c r="I44" s="346">
        <v>502</v>
      </c>
      <c r="J44" s="108"/>
      <c r="K44" s="108"/>
      <c r="L44" s="108"/>
      <c r="M44" s="108"/>
      <c r="N44" s="108"/>
      <c r="O44" s="108"/>
      <c r="P44" s="108"/>
      <c r="Q44" s="108"/>
      <c r="R44" s="107"/>
      <c r="S44" s="107"/>
      <c r="T44" s="107"/>
      <c r="U44" s="107"/>
      <c r="V44" s="107"/>
      <c r="W44" s="107"/>
      <c r="X44" s="107"/>
      <c r="Y44" s="107"/>
    </row>
    <row r="45" spans="1:25" ht="14.1" customHeight="1" x14ac:dyDescent="0.25">
      <c r="A45" s="53" t="s">
        <v>48</v>
      </c>
      <c r="B45" s="332">
        <v>2403</v>
      </c>
      <c r="C45" s="149">
        <v>176</v>
      </c>
      <c r="D45" s="149">
        <v>156</v>
      </c>
      <c r="E45" s="149">
        <v>19</v>
      </c>
      <c r="F45" s="149">
        <v>39</v>
      </c>
      <c r="G45" s="149">
        <v>92</v>
      </c>
      <c r="H45" s="149">
        <v>33</v>
      </c>
      <c r="I45" s="346">
        <v>1115</v>
      </c>
      <c r="J45" s="108"/>
      <c r="K45" s="108"/>
      <c r="L45" s="108"/>
      <c r="M45" s="108"/>
      <c r="N45" s="108"/>
      <c r="O45" s="108"/>
      <c r="P45" s="108"/>
      <c r="Q45" s="108"/>
      <c r="R45" s="107"/>
      <c r="S45" s="107"/>
      <c r="T45" s="107"/>
      <c r="U45" s="107"/>
      <c r="V45" s="107"/>
      <c r="W45" s="107"/>
      <c r="X45" s="107"/>
      <c r="Y45" s="107"/>
    </row>
    <row r="46" spans="1:25" ht="14.1" customHeight="1" x14ac:dyDescent="0.25">
      <c r="A46" s="53" t="s">
        <v>49</v>
      </c>
      <c r="B46" s="332">
        <v>4230</v>
      </c>
      <c r="C46" s="149">
        <v>419</v>
      </c>
      <c r="D46" s="149">
        <v>311</v>
      </c>
      <c r="E46" s="149">
        <v>24</v>
      </c>
      <c r="F46" s="149">
        <v>45</v>
      </c>
      <c r="G46" s="149">
        <v>166</v>
      </c>
      <c r="H46" s="149">
        <v>58</v>
      </c>
      <c r="I46" s="346">
        <v>1741</v>
      </c>
      <c r="J46" s="108"/>
      <c r="K46" s="108"/>
      <c r="L46" s="108"/>
      <c r="M46" s="108"/>
      <c r="N46" s="108"/>
      <c r="O46" s="108"/>
      <c r="P46" s="108"/>
      <c r="Q46" s="108"/>
      <c r="R46" s="107"/>
      <c r="S46" s="107"/>
      <c r="T46" s="107"/>
      <c r="U46" s="107"/>
      <c r="V46" s="107"/>
      <c r="W46" s="107"/>
      <c r="X46" s="107"/>
      <c r="Y46" s="107"/>
    </row>
    <row r="47" spans="1:25" ht="14.1" customHeight="1" x14ac:dyDescent="0.25">
      <c r="A47" s="53" t="s">
        <v>190</v>
      </c>
      <c r="B47" s="332">
        <v>498</v>
      </c>
      <c r="C47" s="149">
        <v>29</v>
      </c>
      <c r="D47" s="149">
        <v>22</v>
      </c>
      <c r="E47" s="590" t="s">
        <v>314</v>
      </c>
      <c r="F47" s="341">
        <v>3</v>
      </c>
      <c r="G47" s="590" t="s">
        <v>314</v>
      </c>
      <c r="H47" s="149">
        <v>1</v>
      </c>
      <c r="I47" s="346">
        <v>372</v>
      </c>
      <c r="J47" s="108"/>
      <c r="K47" s="108"/>
      <c r="L47" s="108"/>
      <c r="M47" s="108"/>
      <c r="N47" s="108"/>
      <c r="O47" s="108"/>
      <c r="P47" s="108"/>
      <c r="Q47" s="108"/>
      <c r="R47" s="107"/>
      <c r="S47" s="107"/>
      <c r="T47" s="107"/>
      <c r="U47" s="107"/>
      <c r="V47" s="107"/>
      <c r="W47" s="107"/>
      <c r="X47" s="107"/>
      <c r="Y47" s="107"/>
    </row>
    <row r="48" spans="1:25" s="105" customFormat="1" ht="14.1" customHeight="1" x14ac:dyDescent="0.25">
      <c r="A48" s="58" t="s">
        <v>50</v>
      </c>
      <c r="B48" s="334">
        <v>5185</v>
      </c>
      <c r="C48" s="340">
        <v>973</v>
      </c>
      <c r="D48" s="340">
        <v>839</v>
      </c>
      <c r="E48" s="340">
        <v>35</v>
      </c>
      <c r="F48" s="340">
        <v>96</v>
      </c>
      <c r="G48" s="340">
        <v>239</v>
      </c>
      <c r="H48" s="340">
        <v>152</v>
      </c>
      <c r="I48" s="345">
        <v>1147</v>
      </c>
      <c r="J48" s="104"/>
      <c r="K48" s="104"/>
      <c r="L48" s="104"/>
      <c r="M48" s="104"/>
      <c r="N48" s="104"/>
      <c r="O48" s="104"/>
      <c r="P48" s="104"/>
      <c r="Q48" s="104"/>
    </row>
    <row r="49" spans="1:25" ht="14.1" customHeight="1" x14ac:dyDescent="0.25">
      <c r="A49" s="53" t="s">
        <v>51</v>
      </c>
      <c r="B49" s="332">
        <v>1118</v>
      </c>
      <c r="C49" s="149">
        <v>228</v>
      </c>
      <c r="D49" s="149">
        <v>183</v>
      </c>
      <c r="E49" s="149">
        <v>2</v>
      </c>
      <c r="F49" s="149">
        <v>33</v>
      </c>
      <c r="G49" s="149">
        <v>23</v>
      </c>
      <c r="H49" s="149">
        <v>37</v>
      </c>
      <c r="I49" s="346">
        <v>90</v>
      </c>
      <c r="J49" s="108"/>
      <c r="K49" s="108"/>
      <c r="L49" s="108"/>
      <c r="M49" s="108"/>
      <c r="N49" s="108"/>
      <c r="O49" s="108"/>
      <c r="P49" s="108"/>
      <c r="Q49" s="108"/>
      <c r="R49" s="107"/>
      <c r="S49" s="107"/>
      <c r="T49" s="107"/>
      <c r="U49" s="107"/>
      <c r="V49" s="107"/>
      <c r="W49" s="107"/>
      <c r="X49" s="107"/>
      <c r="Y49" s="107"/>
    </row>
    <row r="50" spans="1:25" ht="14.1" customHeight="1" x14ac:dyDescent="0.25">
      <c r="A50" s="53" t="s">
        <v>52</v>
      </c>
      <c r="B50" s="332">
        <v>151</v>
      </c>
      <c r="C50" s="149">
        <v>59</v>
      </c>
      <c r="D50" s="149">
        <v>52</v>
      </c>
      <c r="E50" s="590" t="s">
        <v>314</v>
      </c>
      <c r="F50" s="149">
        <v>3</v>
      </c>
      <c r="G50" s="590" t="s">
        <v>314</v>
      </c>
      <c r="H50" s="149">
        <v>2</v>
      </c>
      <c r="I50" s="346">
        <v>8</v>
      </c>
      <c r="J50" s="108"/>
      <c r="K50" s="108"/>
      <c r="L50" s="108"/>
      <c r="M50" s="108"/>
      <c r="N50" s="108"/>
      <c r="O50" s="108"/>
      <c r="P50" s="108"/>
      <c r="Q50" s="108"/>
      <c r="R50" s="107"/>
      <c r="S50" s="107"/>
      <c r="T50" s="107"/>
      <c r="U50" s="107"/>
      <c r="V50" s="107"/>
      <c r="W50" s="107"/>
      <c r="X50" s="107"/>
      <c r="Y50" s="107"/>
    </row>
    <row r="51" spans="1:25" ht="14.1" customHeight="1" x14ac:dyDescent="0.25">
      <c r="A51" s="53" t="s">
        <v>53</v>
      </c>
      <c r="B51" s="332">
        <v>517</v>
      </c>
      <c r="C51" s="149">
        <v>117</v>
      </c>
      <c r="D51" s="149">
        <v>109</v>
      </c>
      <c r="E51" s="149">
        <v>8</v>
      </c>
      <c r="F51" s="149">
        <v>9</v>
      </c>
      <c r="G51" s="149">
        <v>17</v>
      </c>
      <c r="H51" s="149">
        <v>10</v>
      </c>
      <c r="I51" s="346">
        <v>105</v>
      </c>
      <c r="J51" s="108"/>
      <c r="K51" s="108"/>
      <c r="L51" s="108"/>
      <c r="M51" s="108"/>
      <c r="N51" s="108"/>
      <c r="O51" s="108"/>
      <c r="P51" s="108"/>
      <c r="Q51" s="108"/>
      <c r="R51" s="107"/>
      <c r="S51" s="107"/>
      <c r="T51" s="107"/>
      <c r="U51" s="107"/>
      <c r="V51" s="107"/>
      <c r="W51" s="107"/>
      <c r="X51" s="107"/>
      <c r="Y51" s="107"/>
    </row>
    <row r="52" spans="1:25" ht="14.1" customHeight="1" x14ac:dyDescent="0.25">
      <c r="A52" s="53" t="s">
        <v>54</v>
      </c>
      <c r="B52" s="332">
        <v>326</v>
      </c>
      <c r="C52" s="149">
        <v>101</v>
      </c>
      <c r="D52" s="149">
        <v>98</v>
      </c>
      <c r="E52" s="149">
        <v>1</v>
      </c>
      <c r="F52" s="149">
        <v>11</v>
      </c>
      <c r="G52" s="149">
        <v>21</v>
      </c>
      <c r="H52" s="149">
        <v>7</v>
      </c>
      <c r="I52" s="346">
        <v>86</v>
      </c>
      <c r="J52" s="108"/>
      <c r="K52" s="108"/>
      <c r="L52" s="108"/>
      <c r="M52" s="108"/>
      <c r="N52" s="108"/>
      <c r="O52" s="108"/>
      <c r="P52" s="108"/>
      <c r="Q52" s="108"/>
      <c r="R52" s="107"/>
      <c r="S52" s="107"/>
      <c r="T52" s="107"/>
      <c r="U52" s="107"/>
      <c r="V52" s="107"/>
      <c r="W52" s="107"/>
      <c r="X52" s="107"/>
      <c r="Y52" s="107"/>
    </row>
    <row r="53" spans="1:25" ht="14.1" customHeight="1" x14ac:dyDescent="0.25">
      <c r="A53" s="53" t="s">
        <v>55</v>
      </c>
      <c r="B53" s="332">
        <v>420</v>
      </c>
      <c r="C53" s="149">
        <v>76</v>
      </c>
      <c r="D53" s="149">
        <v>60</v>
      </c>
      <c r="E53" s="590" t="s">
        <v>314</v>
      </c>
      <c r="F53" s="590" t="s">
        <v>314</v>
      </c>
      <c r="G53" s="149">
        <v>2</v>
      </c>
      <c r="H53" s="149">
        <v>8</v>
      </c>
      <c r="I53" s="346">
        <v>106</v>
      </c>
      <c r="J53" s="108"/>
      <c r="K53" s="108"/>
      <c r="L53" s="108"/>
      <c r="M53" s="108"/>
      <c r="N53" s="108"/>
      <c r="O53" s="108"/>
      <c r="P53" s="108"/>
      <c r="Q53" s="108"/>
      <c r="R53" s="107"/>
      <c r="S53" s="107"/>
      <c r="T53" s="107"/>
      <c r="U53" s="107"/>
      <c r="V53" s="107"/>
      <c r="W53" s="107"/>
      <c r="X53" s="107"/>
      <c r="Y53" s="107"/>
    </row>
    <row r="54" spans="1:25" ht="14.1" customHeight="1" x14ac:dyDescent="0.25">
      <c r="A54" s="53" t="s">
        <v>56</v>
      </c>
      <c r="B54" s="332">
        <v>547</v>
      </c>
      <c r="C54" s="149">
        <v>85</v>
      </c>
      <c r="D54" s="149">
        <v>54</v>
      </c>
      <c r="E54" s="149">
        <v>4</v>
      </c>
      <c r="F54" s="149">
        <v>6</v>
      </c>
      <c r="G54" s="149">
        <v>2</v>
      </c>
      <c r="H54" s="149">
        <v>3</v>
      </c>
      <c r="I54" s="346">
        <v>57</v>
      </c>
      <c r="J54" s="108"/>
      <c r="K54" s="108"/>
      <c r="L54" s="108"/>
      <c r="M54" s="108"/>
      <c r="N54" s="108"/>
      <c r="O54" s="108"/>
      <c r="P54" s="108"/>
      <c r="Q54" s="108"/>
      <c r="R54" s="107"/>
      <c r="S54" s="107"/>
      <c r="T54" s="107"/>
      <c r="U54" s="107"/>
      <c r="V54" s="107"/>
      <c r="W54" s="107"/>
      <c r="X54" s="107"/>
      <c r="Y54" s="107"/>
    </row>
    <row r="55" spans="1:25" ht="14.1" customHeight="1" x14ac:dyDescent="0.25">
      <c r="A55" s="53" t="s">
        <v>57</v>
      </c>
      <c r="B55" s="332">
        <v>2106</v>
      </c>
      <c r="C55" s="149">
        <v>307</v>
      </c>
      <c r="D55" s="149">
        <v>283</v>
      </c>
      <c r="E55" s="149">
        <v>20</v>
      </c>
      <c r="F55" s="149">
        <v>34</v>
      </c>
      <c r="G55" s="149">
        <v>174</v>
      </c>
      <c r="H55" s="149">
        <v>85</v>
      </c>
      <c r="I55" s="346">
        <v>695</v>
      </c>
      <c r="J55" s="108"/>
      <c r="K55" s="108"/>
      <c r="L55" s="108"/>
      <c r="M55" s="108"/>
      <c r="N55" s="108"/>
      <c r="O55" s="108"/>
      <c r="P55" s="108"/>
      <c r="Q55" s="108"/>
      <c r="R55" s="107"/>
      <c r="S55" s="107"/>
      <c r="T55" s="107"/>
      <c r="U55" s="107"/>
      <c r="V55" s="107"/>
      <c r="W55" s="107"/>
      <c r="X55" s="107"/>
      <c r="Y55" s="107"/>
    </row>
    <row r="56" spans="1:25" s="105" customFormat="1" ht="14.1" customHeight="1" x14ac:dyDescent="0.25">
      <c r="A56" s="52" t="s">
        <v>58</v>
      </c>
      <c r="B56" s="334">
        <v>32841</v>
      </c>
      <c r="C56" s="340">
        <v>3331</v>
      </c>
      <c r="D56" s="340">
        <v>2944</v>
      </c>
      <c r="E56" s="340">
        <v>1751</v>
      </c>
      <c r="F56" s="340">
        <v>857</v>
      </c>
      <c r="G56" s="340">
        <v>3342</v>
      </c>
      <c r="H56" s="340">
        <v>1046</v>
      </c>
      <c r="I56" s="345">
        <v>9683</v>
      </c>
      <c r="J56" s="104"/>
      <c r="K56" s="104"/>
      <c r="L56" s="104"/>
      <c r="M56" s="104"/>
      <c r="N56" s="104"/>
      <c r="O56" s="104"/>
      <c r="P56" s="104"/>
      <c r="Q56" s="104"/>
    </row>
    <row r="57" spans="1:25" ht="14.1" customHeight="1" x14ac:dyDescent="0.25">
      <c r="A57" s="53" t="s">
        <v>59</v>
      </c>
      <c r="B57" s="332">
        <v>4052</v>
      </c>
      <c r="C57" s="149">
        <v>484</v>
      </c>
      <c r="D57" s="149">
        <v>425</v>
      </c>
      <c r="E57" s="149">
        <v>52</v>
      </c>
      <c r="F57" s="149">
        <v>132</v>
      </c>
      <c r="G57" s="149">
        <v>513</v>
      </c>
      <c r="H57" s="149">
        <v>120</v>
      </c>
      <c r="I57" s="346">
        <v>1637</v>
      </c>
      <c r="J57" s="108"/>
      <c r="K57" s="108"/>
      <c r="L57" s="108"/>
      <c r="M57" s="108"/>
      <c r="N57" s="108"/>
      <c r="O57" s="108"/>
      <c r="P57" s="108"/>
      <c r="Q57" s="108"/>
      <c r="R57" s="107"/>
      <c r="S57" s="107"/>
      <c r="T57" s="107"/>
      <c r="U57" s="107"/>
      <c r="V57" s="107"/>
      <c r="W57" s="107"/>
      <c r="X57" s="107"/>
      <c r="Y57" s="107"/>
    </row>
    <row r="58" spans="1:25" ht="14.1" customHeight="1" x14ac:dyDescent="0.25">
      <c r="A58" s="53" t="s">
        <v>60</v>
      </c>
      <c r="B58" s="332">
        <v>1024</v>
      </c>
      <c r="C58" s="149">
        <v>113</v>
      </c>
      <c r="D58" s="149">
        <v>106</v>
      </c>
      <c r="E58" s="149">
        <v>46</v>
      </c>
      <c r="F58" s="149">
        <v>23</v>
      </c>
      <c r="G58" s="149">
        <v>87</v>
      </c>
      <c r="H58" s="149">
        <v>28</v>
      </c>
      <c r="I58" s="346">
        <v>429</v>
      </c>
      <c r="J58" s="108"/>
      <c r="K58" s="108"/>
      <c r="L58" s="108"/>
      <c r="M58" s="108"/>
      <c r="N58" s="108"/>
      <c r="O58" s="108"/>
      <c r="P58" s="108"/>
      <c r="Q58" s="108"/>
      <c r="R58" s="107"/>
      <c r="S58" s="107"/>
      <c r="T58" s="107"/>
      <c r="U58" s="107"/>
      <c r="V58" s="107"/>
      <c r="W58" s="107"/>
      <c r="X58" s="107"/>
      <c r="Y58" s="107"/>
    </row>
    <row r="59" spans="1:25" ht="14.1" customHeight="1" x14ac:dyDescent="0.25">
      <c r="A59" s="53" t="s">
        <v>61</v>
      </c>
      <c r="B59" s="332">
        <v>749</v>
      </c>
      <c r="C59" s="149">
        <v>112</v>
      </c>
      <c r="D59" s="149">
        <v>92</v>
      </c>
      <c r="E59" s="149">
        <v>37</v>
      </c>
      <c r="F59" s="149">
        <v>24</v>
      </c>
      <c r="G59" s="149">
        <v>111</v>
      </c>
      <c r="H59" s="149">
        <v>16</v>
      </c>
      <c r="I59" s="346">
        <v>128</v>
      </c>
      <c r="J59" s="108"/>
      <c r="K59" s="108"/>
      <c r="L59" s="108"/>
      <c r="M59" s="108"/>
      <c r="N59" s="108"/>
      <c r="O59" s="108"/>
      <c r="P59" s="108"/>
      <c r="Q59" s="108"/>
      <c r="R59" s="107"/>
      <c r="S59" s="107"/>
      <c r="T59" s="107"/>
      <c r="U59" s="107"/>
      <c r="V59" s="107"/>
      <c r="W59" s="107"/>
      <c r="X59" s="107"/>
      <c r="Y59" s="107"/>
    </row>
    <row r="60" spans="1:25" ht="14.1" customHeight="1" x14ac:dyDescent="0.25">
      <c r="A60" s="53" t="s">
        <v>62</v>
      </c>
      <c r="B60" s="332">
        <v>3279</v>
      </c>
      <c r="C60" s="149">
        <v>364</v>
      </c>
      <c r="D60" s="149">
        <v>330</v>
      </c>
      <c r="E60" s="149">
        <v>82</v>
      </c>
      <c r="F60" s="149">
        <v>104</v>
      </c>
      <c r="G60" s="149">
        <v>161</v>
      </c>
      <c r="H60" s="149">
        <v>65</v>
      </c>
      <c r="I60" s="346">
        <v>1577</v>
      </c>
      <c r="J60" s="108"/>
      <c r="K60" s="108"/>
      <c r="L60" s="108"/>
      <c r="M60" s="108"/>
      <c r="N60" s="108"/>
      <c r="O60" s="108"/>
      <c r="P60" s="108"/>
      <c r="Q60" s="108"/>
      <c r="R60" s="107"/>
      <c r="S60" s="107"/>
      <c r="T60" s="107"/>
      <c r="U60" s="107"/>
      <c r="V60" s="107"/>
      <c r="W60" s="107"/>
      <c r="X60" s="107"/>
      <c r="Y60" s="107"/>
    </row>
    <row r="61" spans="1:25" ht="14.1" customHeight="1" x14ac:dyDescent="0.25">
      <c r="A61" s="53" t="s">
        <v>63</v>
      </c>
      <c r="B61" s="332">
        <v>1775</v>
      </c>
      <c r="C61" s="149">
        <v>178</v>
      </c>
      <c r="D61" s="149">
        <v>150</v>
      </c>
      <c r="E61" s="149">
        <v>139</v>
      </c>
      <c r="F61" s="149">
        <v>50</v>
      </c>
      <c r="G61" s="149">
        <v>348</v>
      </c>
      <c r="H61" s="149">
        <v>79</v>
      </c>
      <c r="I61" s="346">
        <v>371</v>
      </c>
      <c r="J61" s="108"/>
      <c r="K61" s="108"/>
      <c r="L61" s="108"/>
      <c r="M61" s="108"/>
      <c r="N61" s="108"/>
      <c r="O61" s="108"/>
      <c r="P61" s="108"/>
      <c r="Q61" s="108"/>
      <c r="R61" s="107"/>
      <c r="S61" s="107"/>
      <c r="T61" s="107"/>
      <c r="U61" s="107"/>
      <c r="V61" s="107"/>
      <c r="W61" s="107"/>
      <c r="X61" s="107"/>
      <c r="Y61" s="107"/>
    </row>
    <row r="62" spans="1:25" ht="14.1" customHeight="1" x14ac:dyDescent="0.25">
      <c r="A62" s="53" t="s">
        <v>64</v>
      </c>
      <c r="B62" s="332">
        <v>1632</v>
      </c>
      <c r="C62" s="149">
        <v>137</v>
      </c>
      <c r="D62" s="149">
        <v>116</v>
      </c>
      <c r="E62" s="149">
        <v>54</v>
      </c>
      <c r="F62" s="149">
        <v>51</v>
      </c>
      <c r="G62" s="149">
        <v>53</v>
      </c>
      <c r="H62" s="149">
        <v>47</v>
      </c>
      <c r="I62" s="346">
        <v>651</v>
      </c>
      <c r="J62" s="108"/>
      <c r="K62" s="108"/>
      <c r="L62" s="108"/>
      <c r="M62" s="108"/>
      <c r="N62" s="108"/>
      <c r="O62" s="108"/>
      <c r="P62" s="108"/>
      <c r="Q62" s="108"/>
      <c r="R62" s="107"/>
      <c r="S62" s="107"/>
      <c r="T62" s="107"/>
      <c r="U62" s="107"/>
      <c r="V62" s="107"/>
      <c r="W62" s="107"/>
      <c r="X62" s="107"/>
      <c r="Y62" s="107"/>
    </row>
    <row r="63" spans="1:25" ht="14.1" customHeight="1" x14ac:dyDescent="0.25">
      <c r="A63" s="53" t="s">
        <v>65</v>
      </c>
      <c r="B63" s="332">
        <v>3128</v>
      </c>
      <c r="C63" s="149">
        <v>268</v>
      </c>
      <c r="D63" s="149">
        <v>242</v>
      </c>
      <c r="E63" s="149">
        <v>237</v>
      </c>
      <c r="F63" s="149">
        <v>129</v>
      </c>
      <c r="G63" s="149">
        <v>609</v>
      </c>
      <c r="H63" s="149">
        <v>210</v>
      </c>
      <c r="I63" s="346">
        <v>312</v>
      </c>
      <c r="J63" s="108"/>
      <c r="K63" s="108"/>
      <c r="L63" s="108"/>
      <c r="M63" s="108"/>
      <c r="N63" s="108"/>
      <c r="O63" s="108"/>
      <c r="P63" s="108"/>
      <c r="Q63" s="108"/>
      <c r="R63" s="107"/>
      <c r="S63" s="107"/>
      <c r="T63" s="107"/>
      <c r="U63" s="107"/>
      <c r="V63" s="107"/>
      <c r="W63" s="107"/>
      <c r="X63" s="107"/>
      <c r="Y63" s="107"/>
    </row>
    <row r="64" spans="1:25" ht="14.1" customHeight="1" x14ac:dyDescent="0.25">
      <c r="A64" s="53" t="s">
        <v>66</v>
      </c>
      <c r="B64" s="332">
        <v>1590</v>
      </c>
      <c r="C64" s="149">
        <v>157</v>
      </c>
      <c r="D64" s="149">
        <v>154</v>
      </c>
      <c r="E64" s="149">
        <v>209</v>
      </c>
      <c r="F64" s="149">
        <v>62</v>
      </c>
      <c r="G64" s="149">
        <v>245</v>
      </c>
      <c r="H64" s="149">
        <v>82</v>
      </c>
      <c r="I64" s="346">
        <v>262</v>
      </c>
      <c r="J64" s="108"/>
      <c r="K64" s="108"/>
      <c r="L64" s="108"/>
      <c r="M64" s="108"/>
      <c r="N64" s="108"/>
      <c r="O64" s="108"/>
      <c r="P64" s="108"/>
      <c r="Q64" s="108"/>
      <c r="R64" s="107"/>
      <c r="S64" s="107"/>
      <c r="T64" s="107"/>
      <c r="U64" s="107"/>
      <c r="V64" s="107"/>
      <c r="W64" s="107"/>
      <c r="X64" s="107"/>
      <c r="Y64" s="107"/>
    </row>
    <row r="65" spans="1:25" ht="14.1" customHeight="1" x14ac:dyDescent="0.25">
      <c r="A65" s="53" t="s">
        <v>67</v>
      </c>
      <c r="B65" s="332">
        <v>2761</v>
      </c>
      <c r="C65" s="149">
        <v>346</v>
      </c>
      <c r="D65" s="149">
        <v>306</v>
      </c>
      <c r="E65" s="149">
        <v>125</v>
      </c>
      <c r="F65" s="149">
        <v>81</v>
      </c>
      <c r="G65" s="149">
        <v>267</v>
      </c>
      <c r="H65" s="149">
        <v>85</v>
      </c>
      <c r="I65" s="346">
        <v>1106</v>
      </c>
      <c r="J65" s="108"/>
      <c r="K65" s="108"/>
      <c r="L65" s="108"/>
      <c r="M65" s="108"/>
      <c r="N65" s="108"/>
      <c r="O65" s="108"/>
      <c r="P65" s="108"/>
      <c r="Q65" s="108"/>
      <c r="R65" s="107"/>
      <c r="S65" s="107"/>
      <c r="T65" s="107"/>
      <c r="U65" s="107"/>
      <c r="V65" s="107"/>
      <c r="W65" s="107"/>
      <c r="X65" s="107"/>
      <c r="Y65" s="107"/>
    </row>
    <row r="66" spans="1:25" ht="14.1" customHeight="1" x14ac:dyDescent="0.25">
      <c r="A66" s="53" t="s">
        <v>68</v>
      </c>
      <c r="B66" s="332">
        <v>1889</v>
      </c>
      <c r="C66" s="149">
        <v>244</v>
      </c>
      <c r="D66" s="149">
        <v>208</v>
      </c>
      <c r="E66" s="149">
        <v>30</v>
      </c>
      <c r="F66" s="149">
        <v>53</v>
      </c>
      <c r="G66" s="149">
        <v>366</v>
      </c>
      <c r="H66" s="149">
        <v>103</v>
      </c>
      <c r="I66" s="346">
        <v>411</v>
      </c>
      <c r="J66" s="108"/>
      <c r="K66" s="108"/>
      <c r="L66" s="108"/>
      <c r="M66" s="108"/>
      <c r="N66" s="108"/>
      <c r="O66" s="108"/>
      <c r="P66" s="108"/>
      <c r="Q66" s="108"/>
      <c r="R66" s="107"/>
      <c r="S66" s="107"/>
      <c r="T66" s="107"/>
      <c r="U66" s="107"/>
      <c r="V66" s="107"/>
      <c r="W66" s="107"/>
      <c r="X66" s="107"/>
      <c r="Y66" s="107"/>
    </row>
    <row r="67" spans="1:25" ht="14.1" customHeight="1" x14ac:dyDescent="0.25">
      <c r="A67" s="53" t="s">
        <v>69</v>
      </c>
      <c r="B67" s="332">
        <v>1640</v>
      </c>
      <c r="C67" s="149">
        <v>171</v>
      </c>
      <c r="D67" s="149">
        <v>153</v>
      </c>
      <c r="E67" s="149">
        <v>287</v>
      </c>
      <c r="F67" s="149">
        <v>21</v>
      </c>
      <c r="G67" s="149">
        <v>204</v>
      </c>
      <c r="H67" s="149">
        <v>52</v>
      </c>
      <c r="I67" s="346">
        <v>76</v>
      </c>
      <c r="J67" s="108"/>
      <c r="K67" s="108"/>
      <c r="L67" s="108"/>
      <c r="M67" s="108"/>
      <c r="N67" s="108"/>
      <c r="O67" s="108"/>
      <c r="P67" s="108"/>
      <c r="Q67" s="108"/>
      <c r="R67" s="107"/>
      <c r="S67" s="107"/>
      <c r="T67" s="107"/>
      <c r="U67" s="107"/>
      <c r="V67" s="107"/>
      <c r="W67" s="107"/>
      <c r="X67" s="107"/>
      <c r="Y67" s="107"/>
    </row>
    <row r="68" spans="1:25" ht="14.1" customHeight="1" x14ac:dyDescent="0.25">
      <c r="A68" s="53" t="s">
        <v>70</v>
      </c>
      <c r="B68" s="332">
        <v>4770</v>
      </c>
      <c r="C68" s="149">
        <v>298</v>
      </c>
      <c r="D68" s="149">
        <v>251</v>
      </c>
      <c r="E68" s="149">
        <v>30</v>
      </c>
      <c r="F68" s="149">
        <v>18</v>
      </c>
      <c r="G68" s="149">
        <v>42</v>
      </c>
      <c r="H68" s="149">
        <v>25</v>
      </c>
      <c r="I68" s="346">
        <v>1442</v>
      </c>
      <c r="J68" s="108"/>
      <c r="K68" s="108"/>
      <c r="L68" s="108"/>
      <c r="M68" s="108"/>
      <c r="N68" s="108"/>
      <c r="O68" s="108"/>
      <c r="P68" s="108"/>
      <c r="Q68" s="108"/>
      <c r="R68" s="107"/>
      <c r="S68" s="107"/>
      <c r="T68" s="107"/>
      <c r="U68" s="107"/>
      <c r="V68" s="107"/>
      <c r="W68" s="107"/>
      <c r="X68" s="107"/>
      <c r="Y68" s="107"/>
    </row>
    <row r="69" spans="1:25" ht="14.1" customHeight="1" x14ac:dyDescent="0.25">
      <c r="A69" s="54" t="s">
        <v>71</v>
      </c>
      <c r="B69" s="332">
        <v>2962</v>
      </c>
      <c r="C69" s="149">
        <v>320</v>
      </c>
      <c r="D69" s="149">
        <v>289</v>
      </c>
      <c r="E69" s="149">
        <v>326</v>
      </c>
      <c r="F69" s="149">
        <v>72</v>
      </c>
      <c r="G69" s="149">
        <v>266</v>
      </c>
      <c r="H69" s="149">
        <v>98</v>
      </c>
      <c r="I69" s="346">
        <v>620</v>
      </c>
      <c r="J69" s="108"/>
      <c r="K69" s="108"/>
      <c r="L69" s="108"/>
      <c r="M69" s="108"/>
      <c r="N69" s="108"/>
      <c r="O69" s="108"/>
      <c r="P69" s="108"/>
      <c r="Q69" s="108"/>
      <c r="R69" s="107"/>
      <c r="S69" s="107"/>
      <c r="T69" s="107"/>
      <c r="U69" s="107"/>
      <c r="V69" s="107"/>
      <c r="W69" s="107"/>
      <c r="X69" s="107"/>
      <c r="Y69" s="107"/>
    </row>
    <row r="70" spans="1:25" ht="14.1" customHeight="1" x14ac:dyDescent="0.25">
      <c r="A70" s="53" t="s">
        <v>72</v>
      </c>
      <c r="B70" s="332">
        <v>1590</v>
      </c>
      <c r="C70" s="149">
        <v>139</v>
      </c>
      <c r="D70" s="149">
        <v>122</v>
      </c>
      <c r="E70" s="149">
        <v>97</v>
      </c>
      <c r="F70" s="149">
        <v>37</v>
      </c>
      <c r="G70" s="149">
        <v>70</v>
      </c>
      <c r="H70" s="149">
        <v>36</v>
      </c>
      <c r="I70" s="346">
        <v>661</v>
      </c>
      <c r="J70" s="108"/>
      <c r="K70" s="108"/>
      <c r="L70" s="108"/>
      <c r="M70" s="108"/>
      <c r="N70" s="108"/>
      <c r="O70" s="108"/>
      <c r="P70" s="108"/>
      <c r="Q70" s="108"/>
      <c r="R70" s="107"/>
      <c r="S70" s="107"/>
      <c r="T70" s="107"/>
      <c r="U70" s="107"/>
      <c r="V70" s="107"/>
      <c r="W70" s="107"/>
      <c r="X70" s="107"/>
      <c r="Y70" s="107"/>
    </row>
    <row r="71" spans="1:25" s="105" customFormat="1" ht="14.1" customHeight="1" x14ac:dyDescent="0.25">
      <c r="A71" s="57" t="s">
        <v>73</v>
      </c>
      <c r="B71" s="334">
        <v>13888</v>
      </c>
      <c r="C71" s="340">
        <v>1136</v>
      </c>
      <c r="D71" s="340">
        <v>973</v>
      </c>
      <c r="E71" s="340">
        <v>1137</v>
      </c>
      <c r="F71" s="340">
        <v>237</v>
      </c>
      <c r="G71" s="340">
        <v>1320</v>
      </c>
      <c r="H71" s="340">
        <v>516</v>
      </c>
      <c r="I71" s="345">
        <v>5457</v>
      </c>
      <c r="J71" s="104"/>
      <c r="K71" s="104"/>
      <c r="L71" s="104"/>
      <c r="M71" s="104"/>
      <c r="N71" s="104"/>
      <c r="O71" s="104"/>
      <c r="P71" s="104"/>
      <c r="Q71" s="104"/>
    </row>
    <row r="72" spans="1:25" ht="14.1" customHeight="1" x14ac:dyDescent="0.25">
      <c r="A72" s="53" t="s">
        <v>74</v>
      </c>
      <c r="B72" s="332">
        <v>1240</v>
      </c>
      <c r="C72" s="149">
        <v>123</v>
      </c>
      <c r="D72" s="149">
        <v>115</v>
      </c>
      <c r="E72" s="149">
        <v>199</v>
      </c>
      <c r="F72" s="149">
        <v>23</v>
      </c>
      <c r="G72" s="149">
        <v>206</v>
      </c>
      <c r="H72" s="149">
        <v>57</v>
      </c>
      <c r="I72" s="346">
        <v>140</v>
      </c>
      <c r="J72" s="108"/>
      <c r="K72" s="108"/>
      <c r="L72" s="108"/>
      <c r="M72" s="108"/>
      <c r="N72" s="108"/>
      <c r="O72" s="108"/>
      <c r="P72" s="108"/>
      <c r="Q72" s="108"/>
      <c r="R72" s="107"/>
      <c r="S72" s="107"/>
      <c r="T72" s="107"/>
      <c r="U72" s="107"/>
      <c r="V72" s="107"/>
      <c r="W72" s="107"/>
      <c r="X72" s="107"/>
      <c r="Y72" s="107"/>
    </row>
    <row r="73" spans="1:25" ht="14.1" customHeight="1" x14ac:dyDescent="0.25">
      <c r="A73" s="53" t="s">
        <v>75</v>
      </c>
      <c r="B73" s="332">
        <v>5277</v>
      </c>
      <c r="C73" s="149">
        <v>345</v>
      </c>
      <c r="D73" s="149">
        <v>266</v>
      </c>
      <c r="E73" s="149">
        <v>254</v>
      </c>
      <c r="F73" s="149">
        <v>52</v>
      </c>
      <c r="G73" s="149">
        <v>235</v>
      </c>
      <c r="H73" s="149">
        <v>172</v>
      </c>
      <c r="I73" s="346">
        <v>2959</v>
      </c>
      <c r="J73" s="108"/>
      <c r="K73" s="108"/>
      <c r="L73" s="108"/>
      <c r="M73" s="108"/>
      <c r="N73" s="108"/>
      <c r="O73" s="108"/>
      <c r="P73" s="108"/>
      <c r="Q73" s="108"/>
      <c r="R73" s="107"/>
      <c r="S73" s="107"/>
      <c r="T73" s="107"/>
      <c r="U73" s="107"/>
      <c r="V73" s="107"/>
      <c r="W73" s="107"/>
      <c r="X73" s="107"/>
      <c r="Y73" s="107"/>
    </row>
    <row r="74" spans="1:25" ht="14.1" customHeight="1" x14ac:dyDescent="0.25">
      <c r="A74" s="53" t="s">
        <v>76</v>
      </c>
      <c r="B74" s="332">
        <v>3088</v>
      </c>
      <c r="C74" s="149">
        <v>347</v>
      </c>
      <c r="D74" s="149">
        <v>307</v>
      </c>
      <c r="E74" s="149">
        <v>170</v>
      </c>
      <c r="F74" s="149">
        <v>93</v>
      </c>
      <c r="G74" s="149">
        <v>424</v>
      </c>
      <c r="H74" s="149">
        <v>135</v>
      </c>
      <c r="I74" s="346">
        <v>1243</v>
      </c>
      <c r="J74" s="108"/>
      <c r="K74" s="108"/>
      <c r="L74" s="108"/>
      <c r="M74" s="108"/>
      <c r="N74" s="108"/>
      <c r="O74" s="108"/>
      <c r="P74" s="108"/>
      <c r="Q74" s="108"/>
      <c r="R74" s="107"/>
      <c r="S74" s="107"/>
      <c r="T74" s="107"/>
      <c r="U74" s="107"/>
      <c r="V74" s="107"/>
      <c r="W74" s="107"/>
      <c r="X74" s="107"/>
      <c r="Y74" s="107"/>
    </row>
    <row r="75" spans="1:25" ht="14.1" customHeight="1" x14ac:dyDescent="0.25">
      <c r="A75" s="53" t="s">
        <v>77</v>
      </c>
      <c r="B75" s="332">
        <v>1044</v>
      </c>
      <c r="C75" s="149">
        <v>126</v>
      </c>
      <c r="D75" s="149">
        <v>114</v>
      </c>
      <c r="E75" s="149">
        <v>29</v>
      </c>
      <c r="F75" s="149">
        <v>28</v>
      </c>
      <c r="G75" s="149">
        <v>154</v>
      </c>
      <c r="H75" s="149">
        <v>46</v>
      </c>
      <c r="I75" s="346">
        <v>436</v>
      </c>
      <c r="J75" s="108"/>
      <c r="K75" s="108"/>
      <c r="L75" s="108"/>
      <c r="M75" s="108"/>
      <c r="N75" s="108"/>
      <c r="O75" s="108"/>
      <c r="P75" s="108"/>
      <c r="Q75" s="108"/>
      <c r="R75" s="107"/>
      <c r="S75" s="107"/>
      <c r="T75" s="107"/>
      <c r="U75" s="107"/>
      <c r="V75" s="107"/>
      <c r="W75" s="107"/>
      <c r="X75" s="107"/>
      <c r="Y75" s="107"/>
    </row>
    <row r="76" spans="1:25" ht="14.1" customHeight="1" x14ac:dyDescent="0.25">
      <c r="A76" s="53" t="s">
        <v>78</v>
      </c>
      <c r="B76" s="332">
        <v>466</v>
      </c>
      <c r="C76" s="149">
        <v>56</v>
      </c>
      <c r="D76" s="149">
        <v>44</v>
      </c>
      <c r="E76" s="149">
        <v>33</v>
      </c>
      <c r="F76" s="149">
        <v>25</v>
      </c>
      <c r="G76" s="149">
        <v>65</v>
      </c>
      <c r="H76" s="149">
        <v>27</v>
      </c>
      <c r="I76" s="346">
        <v>142</v>
      </c>
      <c r="J76" s="108"/>
      <c r="K76" s="108"/>
      <c r="L76" s="108"/>
      <c r="M76" s="108"/>
      <c r="N76" s="108"/>
      <c r="O76" s="108"/>
      <c r="P76" s="108"/>
      <c r="Q76" s="108"/>
      <c r="R76" s="107"/>
      <c r="S76" s="107"/>
      <c r="T76" s="107"/>
      <c r="U76" s="107"/>
      <c r="V76" s="107"/>
      <c r="W76" s="107"/>
      <c r="X76" s="107"/>
      <c r="Y76" s="107"/>
    </row>
    <row r="77" spans="1:25" ht="14.1" customHeight="1" x14ac:dyDescent="0.25">
      <c r="A77" s="56" t="s">
        <v>257</v>
      </c>
      <c r="B77" s="332">
        <v>1578</v>
      </c>
      <c r="C77" s="149">
        <v>165</v>
      </c>
      <c r="D77" s="149">
        <v>149</v>
      </c>
      <c r="E77" s="149">
        <v>108</v>
      </c>
      <c r="F77" s="149">
        <v>40</v>
      </c>
      <c r="G77" s="149">
        <v>205</v>
      </c>
      <c r="H77" s="149">
        <v>62</v>
      </c>
      <c r="I77" s="346">
        <v>665</v>
      </c>
      <c r="J77" s="108"/>
      <c r="K77" s="108"/>
      <c r="L77" s="108"/>
      <c r="M77" s="108"/>
      <c r="N77" s="108"/>
      <c r="O77" s="108"/>
      <c r="P77" s="108"/>
      <c r="Q77" s="108"/>
      <c r="R77" s="107"/>
      <c r="S77" s="107"/>
      <c r="T77" s="107"/>
      <c r="U77" s="107"/>
      <c r="V77" s="107"/>
      <c r="W77" s="107"/>
      <c r="X77" s="107"/>
      <c r="Y77" s="107"/>
    </row>
    <row r="78" spans="1:25" ht="14.1" customHeight="1" x14ac:dyDescent="0.25">
      <c r="A78" s="53" t="s">
        <v>79</v>
      </c>
      <c r="B78" s="332">
        <v>4283</v>
      </c>
      <c r="C78" s="149">
        <v>321</v>
      </c>
      <c r="D78" s="149">
        <v>285</v>
      </c>
      <c r="E78" s="149">
        <v>514</v>
      </c>
      <c r="F78" s="149">
        <v>69</v>
      </c>
      <c r="G78" s="149">
        <v>455</v>
      </c>
      <c r="H78" s="149">
        <v>152</v>
      </c>
      <c r="I78" s="346">
        <v>1115</v>
      </c>
      <c r="J78" s="108"/>
      <c r="K78" s="108"/>
      <c r="L78" s="108"/>
      <c r="M78" s="108"/>
      <c r="N78" s="108"/>
      <c r="O78" s="108"/>
      <c r="P78" s="108"/>
      <c r="Q78" s="108"/>
      <c r="R78" s="107"/>
      <c r="S78" s="107"/>
      <c r="T78" s="107"/>
      <c r="U78" s="107"/>
      <c r="V78" s="107"/>
      <c r="W78" s="107"/>
      <c r="X78" s="107"/>
      <c r="Y78" s="107"/>
    </row>
    <row r="79" spans="1:25" s="105" customFormat="1" ht="14.1" customHeight="1" x14ac:dyDescent="0.25">
      <c r="A79" s="52" t="s">
        <v>80</v>
      </c>
      <c r="B79" s="334">
        <v>21175</v>
      </c>
      <c r="C79" s="340">
        <v>2035</v>
      </c>
      <c r="D79" s="340">
        <v>1776</v>
      </c>
      <c r="E79" s="340">
        <v>1277</v>
      </c>
      <c r="F79" s="340">
        <v>471</v>
      </c>
      <c r="G79" s="340">
        <v>2439</v>
      </c>
      <c r="H79" s="340">
        <v>974</v>
      </c>
      <c r="I79" s="345">
        <v>6481</v>
      </c>
      <c r="J79" s="104"/>
      <c r="K79" s="104"/>
      <c r="L79" s="104"/>
      <c r="M79" s="104"/>
      <c r="N79" s="104"/>
      <c r="O79" s="104"/>
      <c r="P79" s="104"/>
      <c r="Q79" s="104"/>
    </row>
    <row r="80" spans="1:25" ht="14.1" customHeight="1" x14ac:dyDescent="0.25">
      <c r="A80" s="53" t="s">
        <v>81</v>
      </c>
      <c r="B80" s="332">
        <v>363</v>
      </c>
      <c r="C80" s="149">
        <v>59</v>
      </c>
      <c r="D80" s="149">
        <v>53</v>
      </c>
      <c r="E80" s="149">
        <v>33</v>
      </c>
      <c r="F80" s="149">
        <v>14</v>
      </c>
      <c r="G80" s="149">
        <v>79</v>
      </c>
      <c r="H80" s="149">
        <v>25</v>
      </c>
      <c r="I80" s="346">
        <v>21</v>
      </c>
      <c r="J80" s="108"/>
      <c r="K80" s="108"/>
      <c r="L80" s="108"/>
      <c r="M80" s="108"/>
      <c r="N80" s="108"/>
      <c r="O80" s="108"/>
      <c r="P80" s="108"/>
      <c r="Q80" s="108"/>
      <c r="R80" s="107"/>
      <c r="S80" s="107"/>
      <c r="T80" s="107"/>
      <c r="U80" s="107"/>
      <c r="V80" s="107"/>
      <c r="W80" s="107"/>
      <c r="X80" s="107"/>
      <c r="Y80" s="107"/>
    </row>
    <row r="81" spans="1:25" ht="14.1" customHeight="1" x14ac:dyDescent="0.25">
      <c r="A81" s="53" t="s">
        <v>83</v>
      </c>
      <c r="B81" s="332">
        <v>779</v>
      </c>
      <c r="C81" s="149">
        <v>86</v>
      </c>
      <c r="D81" s="149">
        <v>72</v>
      </c>
      <c r="E81" s="149">
        <v>40</v>
      </c>
      <c r="F81" s="149">
        <v>25</v>
      </c>
      <c r="G81" s="149">
        <v>38</v>
      </c>
      <c r="H81" s="149">
        <v>67</v>
      </c>
      <c r="I81" s="346">
        <v>246</v>
      </c>
      <c r="J81" s="108"/>
      <c r="K81" s="108"/>
      <c r="L81" s="108"/>
      <c r="M81" s="108"/>
      <c r="N81" s="108"/>
      <c r="O81" s="108"/>
      <c r="P81" s="108"/>
      <c r="Q81" s="108"/>
      <c r="R81" s="107"/>
      <c r="S81" s="107"/>
      <c r="T81" s="107"/>
      <c r="U81" s="107"/>
      <c r="V81" s="107"/>
      <c r="W81" s="107"/>
      <c r="X81" s="107"/>
      <c r="Y81" s="107"/>
    </row>
    <row r="82" spans="1:25" ht="14.1" customHeight="1" x14ac:dyDescent="0.25">
      <c r="A82" s="53" t="s">
        <v>84</v>
      </c>
      <c r="B82" s="332">
        <v>636</v>
      </c>
      <c r="C82" s="149">
        <v>61</v>
      </c>
      <c r="D82" s="149">
        <v>57</v>
      </c>
      <c r="E82" s="149">
        <v>53</v>
      </c>
      <c r="F82" s="149">
        <v>23</v>
      </c>
      <c r="G82" s="149">
        <v>130</v>
      </c>
      <c r="H82" s="149">
        <v>46</v>
      </c>
      <c r="I82" s="346">
        <v>68</v>
      </c>
      <c r="J82" s="108"/>
      <c r="K82" s="108"/>
      <c r="L82" s="108"/>
      <c r="M82" s="108"/>
      <c r="N82" s="108"/>
      <c r="O82" s="108"/>
      <c r="P82" s="108"/>
      <c r="Q82" s="108"/>
      <c r="R82" s="107"/>
      <c r="S82" s="107"/>
      <c r="T82" s="107"/>
      <c r="U82" s="107"/>
      <c r="V82" s="107"/>
      <c r="W82" s="107"/>
      <c r="X82" s="107"/>
      <c r="Y82" s="107"/>
    </row>
    <row r="83" spans="1:25" ht="14.1" customHeight="1" x14ac:dyDescent="0.25">
      <c r="A83" s="53" t="s">
        <v>85</v>
      </c>
      <c r="B83" s="332">
        <v>2695</v>
      </c>
      <c r="C83" s="149">
        <v>289</v>
      </c>
      <c r="D83" s="149">
        <v>263</v>
      </c>
      <c r="E83" s="149">
        <v>134</v>
      </c>
      <c r="F83" s="149">
        <v>62</v>
      </c>
      <c r="G83" s="149">
        <v>440</v>
      </c>
      <c r="H83" s="149">
        <v>140</v>
      </c>
      <c r="I83" s="346">
        <v>536</v>
      </c>
      <c r="J83" s="108"/>
      <c r="K83" s="108"/>
      <c r="L83" s="108"/>
      <c r="M83" s="108"/>
      <c r="N83" s="108"/>
      <c r="O83" s="108"/>
      <c r="P83" s="108"/>
      <c r="Q83" s="108"/>
      <c r="R83" s="107"/>
      <c r="S83" s="107"/>
      <c r="T83" s="107"/>
      <c r="U83" s="107"/>
      <c r="V83" s="107"/>
      <c r="W83" s="107"/>
      <c r="X83" s="107"/>
      <c r="Y83" s="107"/>
    </row>
    <row r="84" spans="1:25" ht="14.1" customHeight="1" x14ac:dyDescent="0.25">
      <c r="A84" s="53" t="s">
        <v>87</v>
      </c>
      <c r="B84" s="332">
        <v>3686</v>
      </c>
      <c r="C84" s="149">
        <v>345</v>
      </c>
      <c r="D84" s="149">
        <v>306</v>
      </c>
      <c r="E84" s="149">
        <v>123</v>
      </c>
      <c r="F84" s="149">
        <v>68</v>
      </c>
      <c r="G84" s="149">
        <v>414</v>
      </c>
      <c r="H84" s="149">
        <v>182</v>
      </c>
      <c r="I84" s="346">
        <v>1645</v>
      </c>
      <c r="J84" s="108"/>
      <c r="K84" s="108"/>
      <c r="L84" s="108"/>
      <c r="M84" s="108"/>
      <c r="N84" s="108"/>
      <c r="O84" s="108"/>
      <c r="P84" s="108"/>
      <c r="Q84" s="108"/>
      <c r="R84" s="107"/>
      <c r="S84" s="107"/>
      <c r="T84" s="107"/>
      <c r="U84" s="107"/>
      <c r="V84" s="107"/>
      <c r="W84" s="107"/>
      <c r="X84" s="107"/>
      <c r="Y84" s="107"/>
    </row>
    <row r="85" spans="1:25" ht="14.1" customHeight="1" x14ac:dyDescent="0.25">
      <c r="A85" s="53" t="s">
        <v>88</v>
      </c>
      <c r="B85" s="332">
        <v>3276</v>
      </c>
      <c r="C85" s="149">
        <v>292</v>
      </c>
      <c r="D85" s="149">
        <v>247</v>
      </c>
      <c r="E85" s="149">
        <v>121</v>
      </c>
      <c r="F85" s="149">
        <v>93</v>
      </c>
      <c r="G85" s="149">
        <v>243</v>
      </c>
      <c r="H85" s="149">
        <v>165</v>
      </c>
      <c r="I85" s="346">
        <v>1253</v>
      </c>
      <c r="J85" s="108"/>
      <c r="K85" s="108"/>
      <c r="L85" s="108"/>
      <c r="M85" s="108"/>
      <c r="N85" s="108"/>
      <c r="O85" s="108"/>
      <c r="P85" s="108"/>
      <c r="Q85" s="108"/>
      <c r="R85" s="107"/>
      <c r="S85" s="107"/>
      <c r="T85" s="107"/>
      <c r="U85" s="107"/>
      <c r="V85" s="107"/>
      <c r="W85" s="107"/>
      <c r="X85" s="107"/>
      <c r="Y85" s="107"/>
    </row>
    <row r="86" spans="1:25" ht="14.1" customHeight="1" x14ac:dyDescent="0.25">
      <c r="A86" s="53" t="s">
        <v>89</v>
      </c>
      <c r="B86" s="332">
        <v>3277</v>
      </c>
      <c r="C86" s="149">
        <v>318</v>
      </c>
      <c r="D86" s="149">
        <v>305</v>
      </c>
      <c r="E86" s="149">
        <v>333</v>
      </c>
      <c r="F86" s="149">
        <v>73</v>
      </c>
      <c r="G86" s="149">
        <v>415</v>
      </c>
      <c r="H86" s="149">
        <v>118</v>
      </c>
      <c r="I86" s="346">
        <v>556</v>
      </c>
      <c r="J86" s="108"/>
      <c r="K86" s="108"/>
      <c r="L86" s="108"/>
      <c r="M86" s="108"/>
      <c r="N86" s="108"/>
      <c r="O86" s="108"/>
      <c r="P86" s="108"/>
      <c r="Q86" s="108"/>
      <c r="R86" s="107"/>
      <c r="S86" s="107"/>
      <c r="T86" s="107"/>
      <c r="U86" s="107"/>
      <c r="V86" s="107"/>
      <c r="W86" s="107"/>
      <c r="X86" s="107"/>
      <c r="Y86" s="107"/>
    </row>
    <row r="87" spans="1:25" ht="14.1" customHeight="1" x14ac:dyDescent="0.25">
      <c r="A87" s="53" t="s">
        <v>90</v>
      </c>
      <c r="B87" s="332">
        <v>3209</v>
      </c>
      <c r="C87" s="149">
        <v>312</v>
      </c>
      <c r="D87" s="149">
        <v>239</v>
      </c>
      <c r="E87" s="149">
        <v>208</v>
      </c>
      <c r="F87" s="149">
        <v>62</v>
      </c>
      <c r="G87" s="149">
        <v>383</v>
      </c>
      <c r="H87" s="149">
        <v>151</v>
      </c>
      <c r="I87" s="346">
        <v>977</v>
      </c>
      <c r="J87" s="108"/>
      <c r="K87" s="108"/>
      <c r="L87" s="108"/>
      <c r="M87" s="108"/>
      <c r="N87" s="108"/>
      <c r="O87" s="108"/>
      <c r="P87" s="108"/>
      <c r="Q87" s="108"/>
      <c r="R87" s="107"/>
      <c r="S87" s="107"/>
      <c r="T87" s="107"/>
      <c r="U87" s="107"/>
      <c r="V87" s="107"/>
      <c r="W87" s="107"/>
      <c r="X87" s="107"/>
      <c r="Y87" s="107"/>
    </row>
    <row r="88" spans="1:25" ht="14.1" customHeight="1" x14ac:dyDescent="0.25">
      <c r="A88" s="53" t="s">
        <v>91</v>
      </c>
      <c r="B88" s="332">
        <v>1961</v>
      </c>
      <c r="C88" s="149">
        <v>186</v>
      </c>
      <c r="D88" s="149">
        <v>157</v>
      </c>
      <c r="E88" s="149">
        <v>215</v>
      </c>
      <c r="F88" s="149">
        <v>19</v>
      </c>
      <c r="G88" s="149">
        <v>252</v>
      </c>
      <c r="H88" s="149">
        <v>71</v>
      </c>
      <c r="I88" s="346">
        <v>514</v>
      </c>
      <c r="J88" s="108"/>
      <c r="K88" s="108"/>
      <c r="L88" s="108"/>
      <c r="M88" s="108"/>
      <c r="N88" s="108"/>
      <c r="O88" s="108"/>
      <c r="P88" s="108"/>
      <c r="Q88" s="108"/>
      <c r="R88" s="107"/>
      <c r="S88" s="107"/>
      <c r="T88" s="107"/>
      <c r="U88" s="107"/>
      <c r="V88" s="107"/>
      <c r="W88" s="107"/>
      <c r="X88" s="107"/>
      <c r="Y88" s="107"/>
    </row>
    <row r="89" spans="1:25" ht="14.1" customHeight="1" x14ac:dyDescent="0.25">
      <c r="A89" s="53" t="s">
        <v>92</v>
      </c>
      <c r="B89" s="332">
        <v>1293</v>
      </c>
      <c r="C89" s="149">
        <v>87</v>
      </c>
      <c r="D89" s="149">
        <v>77</v>
      </c>
      <c r="E89" s="149">
        <v>17</v>
      </c>
      <c r="F89" s="149">
        <v>32</v>
      </c>
      <c r="G89" s="149">
        <v>45</v>
      </c>
      <c r="H89" s="149">
        <v>9</v>
      </c>
      <c r="I89" s="346">
        <v>665</v>
      </c>
      <c r="J89" s="108"/>
      <c r="K89" s="108"/>
      <c r="L89" s="108"/>
      <c r="M89" s="108"/>
      <c r="N89" s="108"/>
      <c r="O89" s="108"/>
      <c r="P89" s="108"/>
      <c r="Q89" s="108"/>
      <c r="R89" s="107"/>
      <c r="S89" s="107"/>
      <c r="T89" s="107"/>
      <c r="U89" s="107"/>
      <c r="V89" s="107"/>
      <c r="W89" s="107"/>
      <c r="X89" s="107"/>
      <c r="Y89" s="107"/>
    </row>
    <row r="90" spans="1:25" s="105" customFormat="1" ht="14.1" customHeight="1" x14ac:dyDescent="0.25">
      <c r="A90" s="57" t="s">
        <v>93</v>
      </c>
      <c r="B90" s="334">
        <v>11715</v>
      </c>
      <c r="C90" s="340">
        <v>1204</v>
      </c>
      <c r="D90" s="340">
        <v>979</v>
      </c>
      <c r="E90" s="340">
        <v>501</v>
      </c>
      <c r="F90" s="340">
        <v>347</v>
      </c>
      <c r="G90" s="340">
        <v>1374</v>
      </c>
      <c r="H90" s="340">
        <v>680</v>
      </c>
      <c r="I90" s="345">
        <v>3791</v>
      </c>
      <c r="J90" s="104"/>
      <c r="K90" s="104"/>
      <c r="L90" s="104"/>
      <c r="M90" s="104"/>
      <c r="N90" s="104"/>
      <c r="O90" s="104"/>
      <c r="P90" s="104"/>
      <c r="Q90" s="104"/>
    </row>
    <row r="91" spans="1:25" ht="14.1" customHeight="1" x14ac:dyDescent="0.25">
      <c r="A91" s="53" t="s">
        <v>82</v>
      </c>
      <c r="B91" s="332">
        <v>1783</v>
      </c>
      <c r="C91" s="149">
        <v>152</v>
      </c>
      <c r="D91" s="149">
        <v>123</v>
      </c>
      <c r="E91" s="149">
        <v>181</v>
      </c>
      <c r="F91" s="149">
        <v>43</v>
      </c>
      <c r="G91" s="149">
        <v>340</v>
      </c>
      <c r="H91" s="149">
        <v>165</v>
      </c>
      <c r="I91" s="346">
        <v>158</v>
      </c>
      <c r="J91" s="108"/>
      <c r="K91" s="108"/>
      <c r="L91" s="108"/>
      <c r="M91" s="108"/>
      <c r="N91" s="108"/>
      <c r="O91" s="108"/>
      <c r="P91" s="108"/>
      <c r="Q91" s="108"/>
      <c r="R91" s="107"/>
      <c r="S91" s="107"/>
      <c r="T91" s="107"/>
      <c r="U91" s="107"/>
      <c r="V91" s="107"/>
      <c r="W91" s="107"/>
      <c r="X91" s="107"/>
      <c r="Y91" s="107"/>
    </row>
    <row r="92" spans="1:25" ht="14.1" customHeight="1" x14ac:dyDescent="0.25">
      <c r="A92" s="53" t="s">
        <v>94</v>
      </c>
      <c r="B92" s="332">
        <v>1113</v>
      </c>
      <c r="C92" s="149">
        <v>114</v>
      </c>
      <c r="D92" s="149">
        <v>97</v>
      </c>
      <c r="E92" s="149">
        <v>93</v>
      </c>
      <c r="F92" s="149">
        <v>86</v>
      </c>
      <c r="G92" s="149">
        <v>165</v>
      </c>
      <c r="H92" s="149">
        <v>104</v>
      </c>
      <c r="I92" s="346">
        <v>207</v>
      </c>
      <c r="J92" s="108"/>
      <c r="K92" s="108"/>
      <c r="L92" s="108"/>
      <c r="M92" s="108"/>
      <c r="N92" s="108"/>
      <c r="O92" s="108"/>
      <c r="P92" s="108"/>
      <c r="Q92" s="108"/>
      <c r="R92" s="107"/>
      <c r="S92" s="107"/>
      <c r="T92" s="107"/>
      <c r="U92" s="107"/>
      <c r="V92" s="107"/>
      <c r="W92" s="107"/>
      <c r="X92" s="107"/>
      <c r="Y92" s="107"/>
    </row>
    <row r="93" spans="1:25" ht="14.1" customHeight="1" x14ac:dyDescent="0.25">
      <c r="A93" s="53" t="s">
        <v>86</v>
      </c>
      <c r="B93" s="332">
        <v>1821</v>
      </c>
      <c r="C93" s="149">
        <v>210</v>
      </c>
      <c r="D93" s="149">
        <v>191</v>
      </c>
      <c r="E93" s="149">
        <v>128</v>
      </c>
      <c r="F93" s="149">
        <v>36</v>
      </c>
      <c r="G93" s="149">
        <v>316</v>
      </c>
      <c r="H93" s="149">
        <v>112</v>
      </c>
      <c r="I93" s="346">
        <v>438</v>
      </c>
      <c r="J93" s="108"/>
      <c r="K93" s="108"/>
      <c r="L93" s="108"/>
      <c r="M93" s="108"/>
      <c r="N93" s="108"/>
      <c r="O93" s="108"/>
      <c r="P93" s="108"/>
      <c r="Q93" s="108"/>
      <c r="R93" s="107"/>
      <c r="S93" s="107"/>
      <c r="T93" s="107"/>
      <c r="U93" s="107"/>
      <c r="V93" s="107"/>
      <c r="W93" s="107"/>
      <c r="X93" s="107"/>
      <c r="Y93" s="107"/>
    </row>
    <row r="94" spans="1:25" ht="14.1" customHeight="1" x14ac:dyDescent="0.25">
      <c r="A94" s="53" t="s">
        <v>95</v>
      </c>
      <c r="B94" s="332">
        <v>345</v>
      </c>
      <c r="C94" s="149">
        <v>48</v>
      </c>
      <c r="D94" s="149">
        <v>35</v>
      </c>
      <c r="E94" s="149">
        <v>1</v>
      </c>
      <c r="F94" s="149">
        <v>10</v>
      </c>
      <c r="G94" s="149">
        <v>10</v>
      </c>
      <c r="H94" s="149">
        <v>8</v>
      </c>
      <c r="I94" s="346">
        <v>165</v>
      </c>
      <c r="J94" s="108"/>
      <c r="K94" s="108"/>
      <c r="L94" s="108"/>
      <c r="M94" s="108"/>
      <c r="N94" s="108"/>
      <c r="O94" s="108"/>
      <c r="P94" s="108"/>
      <c r="Q94" s="108"/>
      <c r="R94" s="107"/>
      <c r="S94" s="107"/>
      <c r="T94" s="107"/>
      <c r="U94" s="107"/>
      <c r="V94" s="107"/>
      <c r="W94" s="107"/>
      <c r="X94" s="107"/>
      <c r="Y94" s="107"/>
    </row>
    <row r="95" spans="1:25" ht="14.1" customHeight="1" x14ac:dyDescent="0.25">
      <c r="A95" s="53" t="s">
        <v>96</v>
      </c>
      <c r="B95" s="332">
        <v>2149</v>
      </c>
      <c r="C95" s="149">
        <v>262</v>
      </c>
      <c r="D95" s="149">
        <v>214</v>
      </c>
      <c r="E95" s="149">
        <v>39</v>
      </c>
      <c r="F95" s="149">
        <v>66</v>
      </c>
      <c r="G95" s="149">
        <v>230</v>
      </c>
      <c r="H95" s="149">
        <v>128</v>
      </c>
      <c r="I95" s="346">
        <v>663</v>
      </c>
      <c r="J95" s="108"/>
      <c r="K95" s="108"/>
      <c r="L95" s="108"/>
      <c r="M95" s="108"/>
      <c r="N95" s="108"/>
      <c r="O95" s="108"/>
      <c r="P95" s="108"/>
      <c r="Q95" s="108"/>
      <c r="R95" s="107"/>
      <c r="S95" s="107"/>
      <c r="T95" s="107"/>
      <c r="U95" s="107"/>
      <c r="V95" s="107"/>
      <c r="W95" s="107"/>
      <c r="X95" s="107"/>
      <c r="Y95" s="107"/>
    </row>
    <row r="96" spans="1:25" ht="14.1" customHeight="1" x14ac:dyDescent="0.25">
      <c r="A96" s="53" t="s">
        <v>97</v>
      </c>
      <c r="B96" s="332">
        <v>1796</v>
      </c>
      <c r="C96" s="149">
        <v>157</v>
      </c>
      <c r="D96" s="149">
        <v>131</v>
      </c>
      <c r="E96" s="149">
        <v>2</v>
      </c>
      <c r="F96" s="149">
        <v>35</v>
      </c>
      <c r="G96" s="149">
        <v>17</v>
      </c>
      <c r="H96" s="149">
        <v>19</v>
      </c>
      <c r="I96" s="346">
        <v>1197</v>
      </c>
      <c r="J96" s="108"/>
      <c r="K96" s="108"/>
      <c r="L96" s="108"/>
      <c r="M96" s="108"/>
      <c r="N96" s="108"/>
      <c r="O96" s="108"/>
      <c r="P96" s="108"/>
      <c r="Q96" s="108"/>
      <c r="R96" s="107"/>
      <c r="S96" s="107"/>
      <c r="T96" s="107"/>
      <c r="U96" s="107"/>
      <c r="V96" s="107"/>
      <c r="W96" s="107"/>
      <c r="X96" s="107"/>
      <c r="Y96" s="107"/>
    </row>
    <row r="97" spans="1:25" ht="14.1" customHeight="1" x14ac:dyDescent="0.25">
      <c r="A97" s="53" t="s">
        <v>98</v>
      </c>
      <c r="B97" s="332">
        <v>1404</v>
      </c>
      <c r="C97" s="149">
        <v>168</v>
      </c>
      <c r="D97" s="149">
        <v>138</v>
      </c>
      <c r="E97" s="149">
        <v>44</v>
      </c>
      <c r="F97" s="149">
        <v>47</v>
      </c>
      <c r="G97" s="149">
        <v>218</v>
      </c>
      <c r="H97" s="149">
        <v>91</v>
      </c>
      <c r="I97" s="346">
        <v>251</v>
      </c>
      <c r="J97" s="108"/>
      <c r="K97" s="108"/>
      <c r="L97" s="108"/>
      <c r="M97" s="108"/>
      <c r="N97" s="108"/>
      <c r="O97" s="108"/>
      <c r="P97" s="108"/>
      <c r="Q97" s="108"/>
      <c r="R97" s="107"/>
      <c r="S97" s="107"/>
      <c r="T97" s="107"/>
      <c r="U97" s="107"/>
      <c r="V97" s="107"/>
      <c r="W97" s="107"/>
      <c r="X97" s="107"/>
      <c r="Y97" s="107"/>
    </row>
    <row r="98" spans="1:25" ht="14.1" customHeight="1" x14ac:dyDescent="0.25">
      <c r="A98" s="53" t="s">
        <v>99</v>
      </c>
      <c r="B98" s="332">
        <v>215</v>
      </c>
      <c r="C98" s="149">
        <v>20</v>
      </c>
      <c r="D98" s="149">
        <v>18</v>
      </c>
      <c r="E98" s="590" t="s">
        <v>314</v>
      </c>
      <c r="F98" s="149">
        <v>2</v>
      </c>
      <c r="G98" s="149">
        <v>16</v>
      </c>
      <c r="H98" s="149">
        <v>7</v>
      </c>
      <c r="I98" s="346">
        <v>109</v>
      </c>
      <c r="J98" s="108"/>
      <c r="K98" s="108"/>
      <c r="L98" s="108"/>
      <c r="M98" s="108"/>
      <c r="N98" s="108"/>
      <c r="O98" s="108"/>
      <c r="P98" s="108"/>
      <c r="Q98" s="108"/>
      <c r="R98" s="107"/>
      <c r="S98" s="107"/>
      <c r="T98" s="107"/>
      <c r="U98" s="107"/>
      <c r="V98" s="107"/>
      <c r="W98" s="107"/>
      <c r="X98" s="107"/>
      <c r="Y98" s="107"/>
    </row>
    <row r="99" spans="1:25" ht="14.1" customHeight="1" x14ac:dyDescent="0.25">
      <c r="A99" s="53" t="s">
        <v>100</v>
      </c>
      <c r="B99" s="332">
        <v>750</v>
      </c>
      <c r="C99" s="149">
        <v>46</v>
      </c>
      <c r="D99" s="149">
        <v>6</v>
      </c>
      <c r="E99" s="590" t="s">
        <v>314</v>
      </c>
      <c r="F99" s="149">
        <v>1</v>
      </c>
      <c r="G99" s="149">
        <v>3</v>
      </c>
      <c r="H99" s="149">
        <v>19</v>
      </c>
      <c r="I99" s="346">
        <v>548</v>
      </c>
      <c r="J99" s="108"/>
      <c r="K99" s="108"/>
      <c r="L99" s="108"/>
      <c r="M99" s="108"/>
      <c r="N99" s="108"/>
      <c r="O99" s="108"/>
      <c r="P99" s="108"/>
      <c r="Q99" s="108"/>
      <c r="R99" s="107"/>
      <c r="S99" s="107"/>
      <c r="T99" s="107"/>
      <c r="U99" s="107"/>
      <c r="V99" s="107"/>
      <c r="W99" s="107"/>
      <c r="X99" s="107"/>
      <c r="Y99" s="107"/>
    </row>
    <row r="100" spans="1:25" ht="14.1" customHeight="1" x14ac:dyDescent="0.25">
      <c r="A100" s="53" t="s">
        <v>101</v>
      </c>
      <c r="B100" s="332">
        <v>231</v>
      </c>
      <c r="C100" s="149">
        <v>20</v>
      </c>
      <c r="D100" s="149">
        <v>19</v>
      </c>
      <c r="E100" s="149">
        <v>13</v>
      </c>
      <c r="F100" s="149">
        <v>15</v>
      </c>
      <c r="G100" s="149">
        <v>47</v>
      </c>
      <c r="H100" s="149">
        <v>18</v>
      </c>
      <c r="I100" s="346">
        <v>20</v>
      </c>
      <c r="J100" s="108"/>
      <c r="K100" s="108"/>
      <c r="L100" s="108"/>
      <c r="M100" s="108"/>
      <c r="N100" s="108"/>
      <c r="O100" s="108"/>
      <c r="P100" s="108"/>
      <c r="Q100" s="108"/>
      <c r="R100" s="107"/>
      <c r="S100" s="107"/>
      <c r="T100" s="107"/>
      <c r="U100" s="107"/>
      <c r="V100" s="107"/>
      <c r="W100" s="107"/>
      <c r="X100" s="107"/>
      <c r="Y100" s="107"/>
    </row>
    <row r="101" spans="1:25" ht="14.1" customHeight="1" x14ac:dyDescent="0.25">
      <c r="A101" s="78" t="s">
        <v>102</v>
      </c>
      <c r="B101" s="342">
        <v>108</v>
      </c>
      <c r="C101" s="343">
        <v>7</v>
      </c>
      <c r="D101" s="343">
        <v>7</v>
      </c>
      <c r="E101" s="594" t="s">
        <v>314</v>
      </c>
      <c r="F101" s="343">
        <v>6</v>
      </c>
      <c r="G101" s="343">
        <v>12</v>
      </c>
      <c r="H101" s="343">
        <v>9</v>
      </c>
      <c r="I101" s="347">
        <v>35</v>
      </c>
      <c r="J101" s="108"/>
      <c r="K101" s="108"/>
      <c r="L101" s="108"/>
      <c r="M101" s="108"/>
      <c r="N101" s="108"/>
      <c r="O101" s="108"/>
      <c r="P101" s="108"/>
      <c r="Q101" s="108"/>
      <c r="R101" s="107"/>
      <c r="S101" s="107"/>
      <c r="T101" s="107"/>
      <c r="U101" s="107"/>
      <c r="V101" s="107"/>
      <c r="W101" s="107"/>
      <c r="X101" s="107"/>
      <c r="Y101" s="107"/>
    </row>
    <row r="102" spans="1:25" x14ac:dyDescent="0.25">
      <c r="F102" s="22"/>
      <c r="G102" s="35"/>
      <c r="H102" s="35"/>
    </row>
    <row r="103" spans="1:25" x14ac:dyDescent="0.25">
      <c r="F103" s="22"/>
    </row>
    <row r="104" spans="1:25" x14ac:dyDescent="0.25">
      <c r="F104" s="22"/>
    </row>
    <row r="105" spans="1:25" x14ac:dyDescent="0.25">
      <c r="F105" s="22"/>
    </row>
    <row r="106" spans="1:25" x14ac:dyDescent="0.25">
      <c r="F106" s="22"/>
    </row>
    <row r="107" spans="1:25" x14ac:dyDescent="0.25">
      <c r="F107" s="22"/>
    </row>
    <row r="108" spans="1:25" x14ac:dyDescent="0.25">
      <c r="F108" s="22"/>
    </row>
  </sheetData>
  <mergeCells count="6">
    <mergeCell ref="A4:A5"/>
    <mergeCell ref="B4:B5"/>
    <mergeCell ref="C4:I4"/>
    <mergeCell ref="A1:I1"/>
    <mergeCell ref="A2:I2"/>
    <mergeCell ref="A3:I3"/>
  </mergeCells>
  <printOptions horizontalCentered="1"/>
  <pageMargins left="0.19685039370078741" right="0.19685039370078741" top="0.31496062992125984" bottom="0.19685039370078741" header="0.11811023622047245" footer="0.11811023622047245"/>
  <pageSetup paperSize="9" scale="97" firstPageNumber="28" fitToHeight="0" orientation="landscape" useFirstPageNumber="1" r:id="rId1"/>
  <rowBreaks count="2" manualBreakCount="2">
    <brk id="38" max="16383" man="1"/>
    <brk id="7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Z103"/>
  <sheetViews>
    <sheetView zoomScaleNormal="100" workbookViewId="0">
      <selection activeCell="A4" sqref="A4:XFD5"/>
    </sheetView>
  </sheetViews>
  <sheetFormatPr defaultRowHeight="15" x14ac:dyDescent="0.25"/>
  <cols>
    <col min="1" max="1" width="37.5703125" style="83" customWidth="1"/>
    <col min="2" max="2" width="15.7109375" style="83" customWidth="1"/>
    <col min="3" max="3" width="16.42578125" style="83" customWidth="1"/>
    <col min="4" max="4" width="10.7109375" style="83" customWidth="1"/>
    <col min="5" max="5" width="17.140625" style="83" customWidth="1"/>
    <col min="6" max="6" width="15.28515625" style="83" customWidth="1"/>
    <col min="7" max="7" width="13.42578125" style="83" customWidth="1"/>
    <col min="8" max="8" width="11.5703125" style="83" customWidth="1"/>
    <col min="9" max="9" width="16.42578125" style="83" customWidth="1"/>
    <col min="10" max="16384" width="9.140625" style="83"/>
  </cols>
  <sheetData>
    <row r="1" spans="1:26" ht="15" customHeight="1" x14ac:dyDescent="0.25">
      <c r="A1" s="677" t="s">
        <v>361</v>
      </c>
      <c r="B1" s="677"/>
      <c r="C1" s="677"/>
      <c r="D1" s="677"/>
      <c r="E1" s="677"/>
      <c r="F1" s="677"/>
      <c r="G1" s="677"/>
      <c r="H1" s="677"/>
      <c r="I1" s="677"/>
    </row>
    <row r="2" spans="1:26" x14ac:dyDescent="0.25">
      <c r="A2" s="678" t="s">
        <v>321</v>
      </c>
      <c r="B2" s="678"/>
      <c r="C2" s="678"/>
      <c r="D2" s="678"/>
      <c r="E2" s="678"/>
      <c r="F2" s="678"/>
      <c r="G2" s="678"/>
      <c r="H2" s="678"/>
      <c r="I2" s="678"/>
    </row>
    <row r="3" spans="1:26" ht="13.5" customHeight="1" x14ac:dyDescent="0.25">
      <c r="A3" s="665" t="s">
        <v>289</v>
      </c>
      <c r="B3" s="665"/>
      <c r="C3" s="665"/>
      <c r="D3" s="665"/>
      <c r="E3" s="665"/>
      <c r="F3" s="665"/>
      <c r="G3" s="665"/>
      <c r="H3" s="665"/>
      <c r="I3" s="665"/>
    </row>
    <row r="4" spans="1:26" x14ac:dyDescent="0.25">
      <c r="A4" s="675"/>
      <c r="B4" s="675" t="s">
        <v>287</v>
      </c>
      <c r="C4" s="676" t="s">
        <v>313</v>
      </c>
      <c r="D4" s="676"/>
      <c r="E4" s="676"/>
      <c r="F4" s="676"/>
      <c r="G4" s="676"/>
      <c r="H4" s="676"/>
      <c r="I4" s="676"/>
    </row>
    <row r="5" spans="1:26" ht="54" customHeight="1" x14ac:dyDescent="0.25">
      <c r="A5" s="675"/>
      <c r="B5" s="675"/>
      <c r="C5" s="457" t="s">
        <v>187</v>
      </c>
      <c r="D5" s="457" t="s">
        <v>299</v>
      </c>
      <c r="E5" s="93" t="s">
        <v>332</v>
      </c>
      <c r="F5" s="457" t="s">
        <v>141</v>
      </c>
      <c r="G5" s="456" t="s">
        <v>142</v>
      </c>
      <c r="H5" s="456" t="s">
        <v>143</v>
      </c>
      <c r="I5" s="457" t="s">
        <v>303</v>
      </c>
    </row>
    <row r="6" spans="1:26" ht="14.1" customHeight="1" x14ac:dyDescent="0.25">
      <c r="A6" s="374" t="s">
        <v>11</v>
      </c>
      <c r="B6" s="409">
        <v>99.5</v>
      </c>
      <c r="C6" s="409">
        <v>10.6</v>
      </c>
      <c r="D6" s="377">
        <v>8.9</v>
      </c>
      <c r="E6" s="409">
        <v>5.8</v>
      </c>
      <c r="F6" s="409">
        <v>2.4</v>
      </c>
      <c r="G6" s="409">
        <v>9.1999999999999993</v>
      </c>
      <c r="H6" s="409">
        <v>3.7</v>
      </c>
      <c r="I6" s="410">
        <v>30.4</v>
      </c>
      <c r="J6" s="130"/>
      <c r="K6" s="131"/>
      <c r="L6" s="131"/>
      <c r="M6" s="131"/>
      <c r="N6" s="131"/>
      <c r="O6" s="131"/>
      <c r="P6" s="131"/>
      <c r="Q6" s="131"/>
      <c r="R6" s="131"/>
      <c r="S6" s="411"/>
      <c r="T6" s="411"/>
      <c r="U6" s="411"/>
      <c r="V6" s="411"/>
      <c r="W6" s="411"/>
      <c r="X6" s="411"/>
      <c r="Y6" s="411"/>
      <c r="Z6" s="411"/>
    </row>
    <row r="7" spans="1:26" ht="14.1" customHeight="1" x14ac:dyDescent="0.25">
      <c r="A7" s="380" t="s">
        <v>12</v>
      </c>
      <c r="B7" s="412">
        <v>83.9</v>
      </c>
      <c r="C7" s="412">
        <v>9.5</v>
      </c>
      <c r="D7" s="383">
        <v>7.5</v>
      </c>
      <c r="E7" s="412">
        <v>6.9</v>
      </c>
      <c r="F7" s="412">
        <v>1.9</v>
      </c>
      <c r="G7" s="412">
        <v>6</v>
      </c>
      <c r="H7" s="412">
        <v>2.9</v>
      </c>
      <c r="I7" s="413">
        <v>22.4</v>
      </c>
      <c r="K7" s="131"/>
      <c r="L7" s="131"/>
      <c r="M7" s="131"/>
      <c r="N7" s="131"/>
      <c r="O7" s="131"/>
      <c r="P7" s="131"/>
      <c r="Q7" s="131"/>
      <c r="R7" s="131"/>
      <c r="S7" s="411"/>
      <c r="T7" s="411"/>
      <c r="U7" s="411"/>
      <c r="V7" s="411"/>
      <c r="W7" s="411"/>
      <c r="X7" s="411"/>
      <c r="Y7" s="411"/>
      <c r="Z7" s="411"/>
    </row>
    <row r="8" spans="1:26" ht="14.1" customHeight="1" x14ac:dyDescent="0.25">
      <c r="A8" s="127" t="s">
        <v>13</v>
      </c>
      <c r="B8" s="414">
        <v>89.7</v>
      </c>
      <c r="C8" s="414">
        <v>12</v>
      </c>
      <c r="D8" s="388">
        <v>10.6</v>
      </c>
      <c r="E8" s="414">
        <v>3.5</v>
      </c>
      <c r="F8" s="414">
        <v>2.2000000000000002</v>
      </c>
      <c r="G8" s="414">
        <v>9.5</v>
      </c>
      <c r="H8" s="414">
        <v>3.3</v>
      </c>
      <c r="I8" s="415">
        <v>19</v>
      </c>
      <c r="K8" s="131"/>
      <c r="L8" s="131"/>
      <c r="M8" s="131"/>
      <c r="N8" s="131"/>
      <c r="O8" s="131"/>
      <c r="P8" s="131"/>
      <c r="Q8" s="131"/>
      <c r="R8" s="131"/>
      <c r="S8" s="411"/>
      <c r="T8" s="411"/>
      <c r="U8" s="411"/>
      <c r="V8" s="411"/>
      <c r="W8" s="411"/>
      <c r="X8" s="411"/>
      <c r="Y8" s="411"/>
      <c r="Z8" s="411"/>
    </row>
    <row r="9" spans="1:26" ht="14.1" customHeight="1" x14ac:dyDescent="0.25">
      <c r="A9" s="127" t="s">
        <v>14</v>
      </c>
      <c r="B9" s="414">
        <v>128.4</v>
      </c>
      <c r="C9" s="414">
        <v>9.1999999999999993</v>
      </c>
      <c r="D9" s="388">
        <v>7.8</v>
      </c>
      <c r="E9" s="414">
        <v>15.1</v>
      </c>
      <c r="F9" s="414">
        <v>2.6</v>
      </c>
      <c r="G9" s="414">
        <v>11.3</v>
      </c>
      <c r="H9" s="414">
        <v>4.7</v>
      </c>
      <c r="I9" s="415">
        <v>17.600000000000001</v>
      </c>
      <c r="K9" s="131"/>
      <c r="L9" s="131"/>
      <c r="M9" s="131"/>
      <c r="N9" s="131"/>
      <c r="O9" s="131"/>
      <c r="P9" s="131"/>
      <c r="Q9" s="131"/>
      <c r="R9" s="131"/>
      <c r="S9" s="411"/>
      <c r="T9" s="411"/>
      <c r="U9" s="411"/>
      <c r="V9" s="411"/>
      <c r="W9" s="411"/>
      <c r="X9" s="411"/>
      <c r="Y9" s="411"/>
      <c r="Z9" s="411"/>
    </row>
    <row r="10" spans="1:26" ht="14.1" customHeight="1" x14ac:dyDescent="0.25">
      <c r="A10" s="127" t="s">
        <v>15</v>
      </c>
      <c r="B10" s="414">
        <v>113.1</v>
      </c>
      <c r="C10" s="414">
        <v>17.899999999999999</v>
      </c>
      <c r="D10" s="388">
        <v>14.6</v>
      </c>
      <c r="E10" s="414">
        <v>13.9</v>
      </c>
      <c r="F10" s="414">
        <v>3.4</v>
      </c>
      <c r="G10" s="414">
        <v>13</v>
      </c>
      <c r="H10" s="414">
        <v>6.2</v>
      </c>
      <c r="I10" s="415">
        <v>10.8</v>
      </c>
      <c r="K10" s="131"/>
      <c r="L10" s="131"/>
      <c r="M10" s="131"/>
      <c r="N10" s="131"/>
      <c r="O10" s="131"/>
      <c r="P10" s="131"/>
      <c r="Q10" s="131"/>
      <c r="R10" s="131"/>
      <c r="S10" s="411"/>
      <c r="T10" s="411"/>
      <c r="U10" s="411"/>
      <c r="V10" s="411"/>
      <c r="W10" s="411"/>
      <c r="X10" s="411"/>
      <c r="Y10" s="411"/>
      <c r="Z10" s="411"/>
    </row>
    <row r="11" spans="1:26" s="424" customFormat="1" ht="14.1" customHeight="1" x14ac:dyDescent="0.25">
      <c r="A11" s="127" t="s">
        <v>16</v>
      </c>
      <c r="B11" s="422">
        <v>86.1</v>
      </c>
      <c r="C11" s="422">
        <v>14.2</v>
      </c>
      <c r="D11" s="421">
        <v>13</v>
      </c>
      <c r="E11" s="422">
        <v>8.9</v>
      </c>
      <c r="F11" s="422">
        <v>2.7</v>
      </c>
      <c r="G11" s="422">
        <v>8.6</v>
      </c>
      <c r="H11" s="422">
        <v>22</v>
      </c>
      <c r="I11" s="423">
        <v>17</v>
      </c>
      <c r="K11" s="425"/>
      <c r="L11" s="425"/>
      <c r="M11" s="425"/>
      <c r="N11" s="425"/>
      <c r="O11" s="425"/>
      <c r="P11" s="425"/>
      <c r="Q11" s="425"/>
      <c r="R11" s="425"/>
      <c r="S11" s="426"/>
      <c r="T11" s="426"/>
      <c r="U11" s="426"/>
      <c r="V11" s="426"/>
      <c r="W11" s="426"/>
      <c r="X11" s="426"/>
      <c r="Y11" s="426"/>
      <c r="Z11" s="426"/>
    </row>
    <row r="12" spans="1:26" ht="14.1" customHeight="1" x14ac:dyDescent="0.25">
      <c r="A12" s="127" t="s">
        <v>17</v>
      </c>
      <c r="B12" s="414">
        <v>96.6</v>
      </c>
      <c r="C12" s="414">
        <v>8.3000000000000007</v>
      </c>
      <c r="D12" s="388">
        <v>7.8</v>
      </c>
      <c r="E12" s="414">
        <v>10.1</v>
      </c>
      <c r="F12" s="414">
        <v>2.6</v>
      </c>
      <c r="G12" s="414">
        <v>14.5</v>
      </c>
      <c r="H12" s="414">
        <v>4.5999999999999996</v>
      </c>
      <c r="I12" s="415">
        <v>15.6</v>
      </c>
      <c r="K12" s="131"/>
      <c r="L12" s="131"/>
      <c r="M12" s="131"/>
      <c r="N12" s="131"/>
      <c r="O12" s="131"/>
      <c r="P12" s="131"/>
      <c r="Q12" s="131"/>
      <c r="R12" s="131"/>
      <c r="S12" s="411"/>
      <c r="T12" s="411"/>
      <c r="U12" s="411"/>
      <c r="V12" s="411"/>
      <c r="W12" s="411"/>
      <c r="X12" s="411"/>
      <c r="Y12" s="411"/>
      <c r="Z12" s="411"/>
    </row>
    <row r="13" spans="1:26" ht="14.1" customHeight="1" x14ac:dyDescent="0.25">
      <c r="A13" s="127" t="s">
        <v>18</v>
      </c>
      <c r="B13" s="414">
        <v>97.3</v>
      </c>
      <c r="C13" s="414">
        <v>10.9</v>
      </c>
      <c r="D13" s="388">
        <v>9.1</v>
      </c>
      <c r="E13" s="414">
        <v>10.5</v>
      </c>
      <c r="F13" s="414">
        <v>4</v>
      </c>
      <c r="G13" s="414">
        <v>10</v>
      </c>
      <c r="H13" s="414">
        <v>2.9</v>
      </c>
      <c r="I13" s="415">
        <v>21.9</v>
      </c>
      <c r="K13" s="131"/>
      <c r="L13" s="131"/>
      <c r="M13" s="131"/>
      <c r="N13" s="131"/>
      <c r="O13" s="131"/>
      <c r="P13" s="131"/>
      <c r="Q13" s="131"/>
      <c r="R13" s="131"/>
      <c r="S13" s="411"/>
      <c r="T13" s="411"/>
      <c r="U13" s="411"/>
      <c r="V13" s="411"/>
      <c r="W13" s="411"/>
      <c r="X13" s="411"/>
      <c r="Y13" s="411"/>
      <c r="Z13" s="411"/>
    </row>
    <row r="14" spans="1:26" ht="14.1" customHeight="1" x14ac:dyDescent="0.25">
      <c r="A14" s="391" t="s">
        <v>19</v>
      </c>
      <c r="B14" s="414">
        <v>113.6</v>
      </c>
      <c r="C14" s="414">
        <v>10.4</v>
      </c>
      <c r="D14" s="388">
        <v>8.9</v>
      </c>
      <c r="E14" s="414">
        <v>3.5</v>
      </c>
      <c r="F14" s="414">
        <v>3.1</v>
      </c>
      <c r="G14" s="414">
        <v>14.8</v>
      </c>
      <c r="H14" s="414">
        <v>3.1</v>
      </c>
      <c r="I14" s="415">
        <v>37.6</v>
      </c>
      <c r="K14" s="131"/>
      <c r="L14" s="131"/>
      <c r="M14" s="131"/>
      <c r="N14" s="131"/>
      <c r="O14" s="131"/>
      <c r="P14" s="131"/>
      <c r="Q14" s="131"/>
      <c r="R14" s="131"/>
      <c r="S14" s="411"/>
      <c r="T14" s="411"/>
      <c r="U14" s="411"/>
      <c r="V14" s="411"/>
      <c r="W14" s="411"/>
      <c r="X14" s="411"/>
      <c r="Y14" s="411"/>
      <c r="Z14" s="411"/>
    </row>
    <row r="15" spans="1:26" ht="14.1" customHeight="1" x14ac:dyDescent="0.25">
      <c r="A15" s="127" t="s">
        <v>20</v>
      </c>
      <c r="B15" s="414">
        <v>95.2</v>
      </c>
      <c r="C15" s="414">
        <v>12.4</v>
      </c>
      <c r="D15" s="388">
        <v>11.5</v>
      </c>
      <c r="E15" s="414">
        <v>6.5</v>
      </c>
      <c r="F15" s="414">
        <v>2.8</v>
      </c>
      <c r="G15" s="414">
        <v>4.8</v>
      </c>
      <c r="H15" s="414">
        <v>4.0999999999999996</v>
      </c>
      <c r="I15" s="415">
        <v>22.4</v>
      </c>
      <c r="K15" s="131"/>
      <c r="L15" s="131"/>
      <c r="M15" s="131"/>
      <c r="N15" s="131"/>
      <c r="O15" s="131"/>
      <c r="P15" s="131"/>
      <c r="Q15" s="131"/>
      <c r="R15" s="131"/>
      <c r="S15" s="411"/>
      <c r="T15" s="411"/>
      <c r="U15" s="411"/>
      <c r="V15" s="411"/>
      <c r="W15" s="411"/>
      <c r="X15" s="411"/>
      <c r="Y15" s="411"/>
      <c r="Z15" s="411"/>
    </row>
    <row r="16" spans="1:26" ht="14.1" customHeight="1" x14ac:dyDescent="0.25">
      <c r="A16" s="127" t="s">
        <v>21</v>
      </c>
      <c r="B16" s="414">
        <v>96.9</v>
      </c>
      <c r="C16" s="414">
        <v>9.6999999999999993</v>
      </c>
      <c r="D16" s="388">
        <v>8.9</v>
      </c>
      <c r="E16" s="414">
        <v>0.7</v>
      </c>
      <c r="F16" s="414">
        <v>1.1000000000000001</v>
      </c>
      <c r="G16" s="414">
        <v>1.9</v>
      </c>
      <c r="H16" s="414">
        <v>1.9</v>
      </c>
      <c r="I16" s="415">
        <v>59.3</v>
      </c>
      <c r="K16" s="131"/>
      <c r="L16" s="131"/>
      <c r="M16" s="131"/>
      <c r="N16" s="131"/>
      <c r="O16" s="131"/>
      <c r="P16" s="131"/>
      <c r="Q16" s="131"/>
      <c r="R16" s="131"/>
      <c r="S16" s="411"/>
      <c r="T16" s="411"/>
      <c r="U16" s="411"/>
      <c r="V16" s="411"/>
      <c r="W16" s="411"/>
      <c r="X16" s="411"/>
      <c r="Y16" s="411"/>
      <c r="Z16" s="411"/>
    </row>
    <row r="17" spans="1:26" ht="14.1" customHeight="1" x14ac:dyDescent="0.25">
      <c r="A17" s="127" t="s">
        <v>22</v>
      </c>
      <c r="B17" s="414">
        <v>88.2</v>
      </c>
      <c r="C17" s="414">
        <v>9.9</v>
      </c>
      <c r="D17" s="388">
        <v>6.1</v>
      </c>
      <c r="E17" s="414">
        <v>8.3000000000000007</v>
      </c>
      <c r="F17" s="414">
        <v>2.4</v>
      </c>
      <c r="G17" s="414">
        <v>7.2</v>
      </c>
      <c r="H17" s="414">
        <v>4.2</v>
      </c>
      <c r="I17" s="415">
        <v>14.5</v>
      </c>
      <c r="K17" s="131"/>
      <c r="L17" s="131"/>
      <c r="M17" s="131"/>
      <c r="N17" s="131"/>
      <c r="O17" s="131"/>
      <c r="P17" s="131"/>
      <c r="Q17" s="131"/>
      <c r="R17" s="131"/>
      <c r="S17" s="411"/>
      <c r="T17" s="411"/>
      <c r="U17" s="411"/>
      <c r="V17" s="411"/>
      <c r="W17" s="411"/>
      <c r="X17" s="411"/>
      <c r="Y17" s="411"/>
      <c r="Z17" s="411"/>
    </row>
    <row r="18" spans="1:26" ht="14.1" customHeight="1" x14ac:dyDescent="0.25">
      <c r="A18" s="127" t="s">
        <v>23</v>
      </c>
      <c r="B18" s="414">
        <v>99</v>
      </c>
      <c r="C18" s="414">
        <v>11.9</v>
      </c>
      <c r="D18" s="388">
        <v>9.8000000000000007</v>
      </c>
      <c r="E18" s="414">
        <v>9.5</v>
      </c>
      <c r="F18" s="414">
        <v>0.3</v>
      </c>
      <c r="G18" s="414">
        <v>6</v>
      </c>
      <c r="H18" s="414">
        <v>3</v>
      </c>
      <c r="I18" s="415">
        <v>29.1</v>
      </c>
      <c r="K18" s="131"/>
      <c r="L18" s="131"/>
      <c r="M18" s="131"/>
      <c r="N18" s="131"/>
      <c r="O18" s="131"/>
      <c r="P18" s="131"/>
      <c r="Q18" s="131"/>
      <c r="R18" s="131"/>
      <c r="S18" s="411"/>
      <c r="T18" s="411"/>
      <c r="U18" s="411"/>
      <c r="V18" s="411"/>
      <c r="W18" s="411"/>
      <c r="X18" s="411"/>
      <c r="Y18" s="411"/>
      <c r="Z18" s="411"/>
    </row>
    <row r="19" spans="1:26" ht="14.1" customHeight="1" x14ac:dyDescent="0.25">
      <c r="A19" s="391" t="s">
        <v>24</v>
      </c>
      <c r="B19" s="414">
        <v>104</v>
      </c>
      <c r="C19" s="414">
        <v>16.5</v>
      </c>
      <c r="D19" s="388">
        <v>13.8</v>
      </c>
      <c r="E19" s="414">
        <v>0.3</v>
      </c>
      <c r="F19" s="414">
        <v>1.5</v>
      </c>
      <c r="G19" s="414">
        <v>1.5</v>
      </c>
      <c r="H19" s="414">
        <v>0.5</v>
      </c>
      <c r="I19" s="415">
        <v>56.4</v>
      </c>
      <c r="K19" s="131"/>
      <c r="L19" s="131"/>
      <c r="M19" s="131"/>
      <c r="N19" s="131"/>
      <c r="O19" s="131"/>
      <c r="P19" s="131"/>
      <c r="Q19" s="131"/>
      <c r="R19" s="131"/>
      <c r="S19" s="411"/>
      <c r="T19" s="411"/>
      <c r="U19" s="411"/>
      <c r="V19" s="411"/>
      <c r="W19" s="411"/>
      <c r="X19" s="411"/>
      <c r="Y19" s="411"/>
      <c r="Z19" s="411"/>
    </row>
    <row r="20" spans="1:26" ht="14.1" customHeight="1" x14ac:dyDescent="0.25">
      <c r="A20" s="127" t="s">
        <v>25</v>
      </c>
      <c r="B20" s="414">
        <v>124.2</v>
      </c>
      <c r="C20" s="414">
        <v>10.199999999999999</v>
      </c>
      <c r="D20" s="388">
        <v>8.6</v>
      </c>
      <c r="E20" s="414">
        <v>7.3</v>
      </c>
      <c r="F20" s="414">
        <v>2</v>
      </c>
      <c r="G20" s="414">
        <v>5</v>
      </c>
      <c r="H20" s="414">
        <v>1.7</v>
      </c>
      <c r="I20" s="415">
        <v>58.9</v>
      </c>
      <c r="K20" s="131"/>
      <c r="L20" s="131"/>
      <c r="M20" s="131"/>
      <c r="N20" s="131"/>
      <c r="O20" s="131"/>
      <c r="P20" s="131"/>
      <c r="Q20" s="131"/>
      <c r="R20" s="131"/>
      <c r="S20" s="411"/>
      <c r="T20" s="411"/>
      <c r="U20" s="411"/>
      <c r="V20" s="411"/>
      <c r="W20" s="411"/>
      <c r="X20" s="411"/>
      <c r="Y20" s="411"/>
      <c r="Z20" s="411"/>
    </row>
    <row r="21" spans="1:26" ht="14.1" customHeight="1" x14ac:dyDescent="0.25">
      <c r="A21" s="127" t="s">
        <v>26</v>
      </c>
      <c r="B21" s="414">
        <v>103.4</v>
      </c>
      <c r="C21" s="414">
        <v>14.5</v>
      </c>
      <c r="D21" s="388">
        <v>11.8</v>
      </c>
      <c r="E21" s="414">
        <v>4</v>
      </c>
      <c r="F21" s="414">
        <v>4</v>
      </c>
      <c r="G21" s="414">
        <v>7.2</v>
      </c>
      <c r="H21" s="414">
        <v>3</v>
      </c>
      <c r="I21" s="415">
        <v>33.799999999999997</v>
      </c>
      <c r="K21" s="131"/>
      <c r="L21" s="131"/>
      <c r="M21" s="131"/>
      <c r="N21" s="131"/>
      <c r="O21" s="131"/>
      <c r="P21" s="131"/>
      <c r="Q21" s="131"/>
      <c r="R21" s="131"/>
      <c r="S21" s="411"/>
      <c r="T21" s="411"/>
      <c r="U21" s="411"/>
      <c r="V21" s="411"/>
      <c r="W21" s="411"/>
      <c r="X21" s="411"/>
      <c r="Y21" s="411"/>
      <c r="Z21" s="411"/>
    </row>
    <row r="22" spans="1:26" ht="14.1" customHeight="1" x14ac:dyDescent="0.25">
      <c r="A22" s="127" t="s">
        <v>27</v>
      </c>
      <c r="B22" s="414">
        <v>115.3</v>
      </c>
      <c r="C22" s="414">
        <v>14.4</v>
      </c>
      <c r="D22" s="388">
        <v>11.5</v>
      </c>
      <c r="E22" s="414">
        <v>8</v>
      </c>
      <c r="F22" s="414">
        <v>4.7</v>
      </c>
      <c r="G22" s="414">
        <v>16.7</v>
      </c>
      <c r="H22" s="414">
        <v>6.1</v>
      </c>
      <c r="I22" s="415">
        <v>12.3</v>
      </c>
      <c r="K22" s="131"/>
      <c r="L22" s="131"/>
      <c r="M22" s="131"/>
      <c r="N22" s="131"/>
      <c r="O22" s="131"/>
      <c r="P22" s="131"/>
      <c r="Q22" s="131"/>
      <c r="R22" s="131"/>
      <c r="S22" s="411"/>
      <c r="T22" s="411"/>
      <c r="U22" s="411"/>
      <c r="V22" s="411"/>
      <c r="W22" s="411"/>
      <c r="X22" s="411"/>
      <c r="Y22" s="411"/>
      <c r="Z22" s="411"/>
    </row>
    <row r="23" spans="1:26" ht="14.1" customHeight="1" x14ac:dyDescent="0.25">
      <c r="A23" s="127" t="s">
        <v>28</v>
      </c>
      <c r="B23" s="414">
        <v>94</v>
      </c>
      <c r="C23" s="414">
        <v>12.6</v>
      </c>
      <c r="D23" s="388">
        <v>10.8</v>
      </c>
      <c r="E23" s="414">
        <v>13.7</v>
      </c>
      <c r="F23" s="414">
        <v>2.6</v>
      </c>
      <c r="G23" s="414">
        <v>8.9</v>
      </c>
      <c r="H23" s="414">
        <v>3.9</v>
      </c>
      <c r="I23" s="415">
        <v>23.3</v>
      </c>
      <c r="K23" s="131"/>
      <c r="L23" s="131"/>
      <c r="M23" s="131"/>
      <c r="N23" s="131"/>
      <c r="O23" s="131"/>
      <c r="P23" s="131"/>
      <c r="Q23" s="131"/>
      <c r="R23" s="131"/>
      <c r="S23" s="411"/>
      <c r="T23" s="411"/>
      <c r="U23" s="411"/>
      <c r="V23" s="411"/>
      <c r="W23" s="411"/>
      <c r="X23" s="411"/>
      <c r="Y23" s="411"/>
      <c r="Z23" s="411"/>
    </row>
    <row r="24" spans="1:26" ht="14.1" customHeight="1" x14ac:dyDescent="0.25">
      <c r="A24" s="127" t="s">
        <v>29</v>
      </c>
      <c r="B24" s="414">
        <v>106.2</v>
      </c>
      <c r="C24" s="414">
        <v>11.6</v>
      </c>
      <c r="D24" s="388">
        <v>10.5</v>
      </c>
      <c r="E24" s="595">
        <v>0</v>
      </c>
      <c r="F24" s="414">
        <v>2.6</v>
      </c>
      <c r="G24" s="414">
        <v>4.8</v>
      </c>
      <c r="H24" s="414">
        <v>4.8</v>
      </c>
      <c r="I24" s="415">
        <v>57.6</v>
      </c>
      <c r="K24" s="131"/>
      <c r="L24" s="131"/>
      <c r="M24" s="131"/>
      <c r="N24" s="131"/>
      <c r="O24" s="131"/>
      <c r="P24" s="131"/>
      <c r="Q24" s="131"/>
      <c r="R24" s="131"/>
      <c r="S24" s="411"/>
      <c r="T24" s="411"/>
      <c r="U24" s="411"/>
      <c r="V24" s="411"/>
      <c r="W24" s="411"/>
      <c r="X24" s="411"/>
      <c r="Y24" s="411"/>
      <c r="Z24" s="411"/>
    </row>
    <row r="25" spans="1:26" ht="14.1" customHeight="1" x14ac:dyDescent="0.25">
      <c r="A25" s="127" t="s">
        <v>30</v>
      </c>
      <c r="B25" s="414">
        <v>54.8</v>
      </c>
      <c r="C25" s="414">
        <v>4.9000000000000004</v>
      </c>
      <c r="D25" s="388">
        <v>3.5</v>
      </c>
      <c r="E25" s="414">
        <v>5</v>
      </c>
      <c r="F25" s="414">
        <v>0.5</v>
      </c>
      <c r="G25" s="414">
        <v>1.5</v>
      </c>
      <c r="H25" s="414">
        <v>1.3</v>
      </c>
      <c r="I25" s="415">
        <v>18.399999999999999</v>
      </c>
      <c r="K25" s="131"/>
      <c r="L25" s="131"/>
      <c r="M25" s="131"/>
      <c r="N25" s="131"/>
      <c r="O25" s="131"/>
      <c r="P25" s="131"/>
      <c r="Q25" s="131"/>
      <c r="R25" s="131"/>
      <c r="S25" s="411"/>
      <c r="T25" s="411"/>
      <c r="U25" s="411"/>
      <c r="V25" s="411"/>
      <c r="W25" s="411"/>
      <c r="X25" s="411"/>
      <c r="Y25" s="411"/>
      <c r="Z25" s="411"/>
    </row>
    <row r="26" spans="1:26" ht="14.1" customHeight="1" x14ac:dyDescent="0.25">
      <c r="A26" s="393" t="s">
        <v>31</v>
      </c>
      <c r="B26" s="412">
        <v>86.4</v>
      </c>
      <c r="C26" s="412">
        <v>9.1</v>
      </c>
      <c r="D26" s="388">
        <v>7.7</v>
      </c>
      <c r="E26" s="412">
        <v>5.6</v>
      </c>
      <c r="F26" s="412">
        <v>3.5</v>
      </c>
      <c r="G26" s="412">
        <v>10.1</v>
      </c>
      <c r="H26" s="412">
        <v>3.6</v>
      </c>
      <c r="I26" s="413">
        <v>23.1</v>
      </c>
      <c r="K26" s="131"/>
      <c r="L26" s="131"/>
      <c r="M26" s="131"/>
      <c r="N26" s="131"/>
      <c r="O26" s="131"/>
      <c r="P26" s="131"/>
      <c r="Q26" s="131"/>
      <c r="R26" s="131"/>
      <c r="S26" s="411"/>
      <c r="T26" s="411"/>
      <c r="U26" s="411"/>
      <c r="V26" s="411"/>
      <c r="W26" s="411"/>
      <c r="X26" s="411"/>
      <c r="Y26" s="411"/>
      <c r="Z26" s="411"/>
    </row>
    <row r="27" spans="1:26" ht="14.1" customHeight="1" x14ac:dyDescent="0.25">
      <c r="A27" s="127" t="s">
        <v>32</v>
      </c>
      <c r="B27" s="414">
        <v>123.2</v>
      </c>
      <c r="C27" s="414">
        <v>11.3</v>
      </c>
      <c r="D27" s="388">
        <v>9.1</v>
      </c>
      <c r="E27" s="414">
        <v>1.5</v>
      </c>
      <c r="F27" s="414">
        <v>2.5</v>
      </c>
      <c r="G27" s="414">
        <v>9.8000000000000007</v>
      </c>
      <c r="H27" s="414">
        <v>7</v>
      </c>
      <c r="I27" s="415">
        <v>58.3</v>
      </c>
      <c r="K27" s="131"/>
      <c r="L27" s="131"/>
      <c r="M27" s="131"/>
      <c r="N27" s="131"/>
      <c r="O27" s="131"/>
      <c r="P27" s="131"/>
      <c r="Q27" s="131"/>
      <c r="R27" s="131"/>
      <c r="S27" s="411"/>
      <c r="T27" s="411"/>
      <c r="U27" s="411"/>
      <c r="V27" s="411"/>
      <c r="W27" s="411"/>
      <c r="X27" s="411"/>
      <c r="Y27" s="411"/>
      <c r="Z27" s="411"/>
    </row>
    <row r="28" spans="1:26" ht="14.1" customHeight="1" x14ac:dyDescent="0.25">
      <c r="A28" s="127" t="s">
        <v>33</v>
      </c>
      <c r="B28" s="414">
        <v>143.30000000000001</v>
      </c>
      <c r="C28" s="414">
        <v>10.3</v>
      </c>
      <c r="D28" s="388">
        <v>8.5</v>
      </c>
      <c r="E28" s="414">
        <v>12.2</v>
      </c>
      <c r="F28" s="414">
        <v>10.4</v>
      </c>
      <c r="G28" s="414">
        <v>24.4</v>
      </c>
      <c r="H28" s="414">
        <v>13</v>
      </c>
      <c r="I28" s="415">
        <v>13.7</v>
      </c>
      <c r="K28" s="131"/>
      <c r="L28" s="131"/>
      <c r="M28" s="131"/>
      <c r="N28" s="131"/>
      <c r="O28" s="131"/>
      <c r="P28" s="131"/>
      <c r="Q28" s="131"/>
      <c r="R28" s="131"/>
      <c r="S28" s="411"/>
      <c r="T28" s="411"/>
      <c r="U28" s="411"/>
      <c r="V28" s="411"/>
      <c r="W28" s="411"/>
      <c r="X28" s="411"/>
      <c r="Y28" s="411"/>
      <c r="Z28" s="411"/>
    </row>
    <row r="29" spans="1:26" ht="14.1" customHeight="1" x14ac:dyDescent="0.25">
      <c r="A29" s="127" t="s">
        <v>34</v>
      </c>
      <c r="B29" s="414">
        <v>118.2</v>
      </c>
      <c r="C29" s="414">
        <v>11.3</v>
      </c>
      <c r="D29" s="388">
        <v>9.1</v>
      </c>
      <c r="E29" s="414">
        <v>7.8</v>
      </c>
      <c r="F29" s="414">
        <v>5.6</v>
      </c>
      <c r="G29" s="414">
        <v>19.600000000000001</v>
      </c>
      <c r="H29" s="414">
        <v>7.4</v>
      </c>
      <c r="I29" s="415">
        <v>28.6</v>
      </c>
      <c r="K29" s="131"/>
      <c r="L29" s="131"/>
      <c r="M29" s="131"/>
      <c r="N29" s="131"/>
      <c r="O29" s="131"/>
      <c r="P29" s="131"/>
      <c r="Q29" s="131"/>
      <c r="R29" s="131"/>
      <c r="S29" s="411"/>
      <c r="T29" s="411"/>
      <c r="U29" s="411"/>
      <c r="V29" s="411"/>
      <c r="W29" s="411"/>
      <c r="X29" s="411"/>
      <c r="Y29" s="411"/>
      <c r="Z29" s="411"/>
    </row>
    <row r="30" spans="1:26" ht="14.1" customHeight="1" x14ac:dyDescent="0.25">
      <c r="A30" s="127" t="s">
        <v>35</v>
      </c>
      <c r="B30" s="414">
        <v>157</v>
      </c>
      <c r="C30" s="414">
        <v>7.2</v>
      </c>
      <c r="D30" s="388">
        <v>2.4</v>
      </c>
      <c r="E30" s="414">
        <v>2.4</v>
      </c>
      <c r="F30" s="414">
        <v>19.3</v>
      </c>
      <c r="G30" s="414">
        <v>33.799999999999997</v>
      </c>
      <c r="H30" s="414">
        <v>7.2</v>
      </c>
      <c r="I30" s="415">
        <v>31.4</v>
      </c>
      <c r="K30" s="131"/>
      <c r="L30" s="131"/>
      <c r="M30" s="131"/>
      <c r="N30" s="131"/>
      <c r="O30" s="131"/>
      <c r="P30" s="131"/>
      <c r="Q30" s="131"/>
      <c r="R30" s="131"/>
      <c r="S30" s="411"/>
      <c r="T30" s="411"/>
      <c r="U30" s="411"/>
      <c r="V30" s="411"/>
      <c r="W30" s="411"/>
      <c r="X30" s="411"/>
      <c r="Y30" s="411"/>
      <c r="Z30" s="411"/>
    </row>
    <row r="31" spans="1:26" ht="14.1" customHeight="1" x14ac:dyDescent="0.25">
      <c r="A31" s="394" t="s">
        <v>256</v>
      </c>
      <c r="B31" s="414">
        <v>116.6</v>
      </c>
      <c r="C31" s="414">
        <v>11.4</v>
      </c>
      <c r="D31" s="388">
        <v>9.4</v>
      </c>
      <c r="E31" s="414">
        <v>8</v>
      </c>
      <c r="F31" s="414">
        <v>5.0999999999999996</v>
      </c>
      <c r="G31" s="414">
        <v>19</v>
      </c>
      <c r="H31" s="414">
        <v>7.4</v>
      </c>
      <c r="I31" s="415">
        <v>28.5</v>
      </c>
      <c r="K31" s="131"/>
      <c r="L31" s="131"/>
      <c r="M31" s="131"/>
      <c r="N31" s="131"/>
      <c r="O31" s="131"/>
      <c r="P31" s="131"/>
      <c r="Q31" s="131"/>
      <c r="R31" s="131"/>
      <c r="S31" s="411"/>
      <c r="T31" s="411"/>
      <c r="U31" s="411"/>
      <c r="V31" s="411"/>
      <c r="W31" s="411"/>
      <c r="X31" s="411"/>
      <c r="Y31" s="411"/>
      <c r="Z31" s="411"/>
    </row>
    <row r="32" spans="1:26" ht="14.1" customHeight="1" x14ac:dyDescent="0.25">
      <c r="A32" s="127" t="s">
        <v>36</v>
      </c>
      <c r="B32" s="414">
        <v>86.7</v>
      </c>
      <c r="C32" s="414">
        <v>11.6</v>
      </c>
      <c r="D32" s="388">
        <v>10.199999999999999</v>
      </c>
      <c r="E32" s="414">
        <v>1.7</v>
      </c>
      <c r="F32" s="414">
        <v>4.2</v>
      </c>
      <c r="G32" s="414">
        <v>6.4</v>
      </c>
      <c r="H32" s="414">
        <v>1.9</v>
      </c>
      <c r="I32" s="415">
        <v>43.7</v>
      </c>
      <c r="K32" s="131"/>
      <c r="L32" s="131"/>
      <c r="M32" s="131"/>
      <c r="N32" s="131"/>
      <c r="O32" s="131"/>
      <c r="P32" s="131"/>
      <c r="Q32" s="131"/>
      <c r="R32" s="131"/>
      <c r="S32" s="411"/>
      <c r="T32" s="411"/>
      <c r="U32" s="411"/>
      <c r="V32" s="411"/>
      <c r="W32" s="411"/>
      <c r="X32" s="411"/>
      <c r="Y32" s="411"/>
      <c r="Z32" s="411"/>
    </row>
    <row r="33" spans="1:26" ht="14.1" customHeight="1" x14ac:dyDescent="0.25">
      <c r="A33" s="127" t="s">
        <v>37</v>
      </c>
      <c r="B33" s="414">
        <v>86.8</v>
      </c>
      <c r="C33" s="414">
        <v>7.8</v>
      </c>
      <c r="D33" s="388">
        <v>7.5</v>
      </c>
      <c r="E33" s="414">
        <v>8.3000000000000007</v>
      </c>
      <c r="F33" s="414">
        <v>4.5999999999999996</v>
      </c>
      <c r="G33" s="414">
        <v>14</v>
      </c>
      <c r="H33" s="414">
        <v>3.2</v>
      </c>
      <c r="I33" s="415">
        <v>9.3000000000000007</v>
      </c>
      <c r="K33" s="131"/>
      <c r="L33" s="131"/>
      <c r="M33" s="131"/>
      <c r="N33" s="131"/>
      <c r="O33" s="131"/>
      <c r="P33" s="131"/>
      <c r="Q33" s="131"/>
      <c r="R33" s="131"/>
      <c r="S33" s="411"/>
      <c r="T33" s="411"/>
      <c r="U33" s="411"/>
      <c r="V33" s="411"/>
      <c r="W33" s="411"/>
      <c r="X33" s="411"/>
      <c r="Y33" s="411"/>
      <c r="Z33" s="411"/>
    </row>
    <row r="34" spans="1:26" ht="14.1" customHeight="1" x14ac:dyDescent="0.25">
      <c r="A34" s="127" t="s">
        <v>38</v>
      </c>
      <c r="B34" s="414">
        <v>101.7</v>
      </c>
      <c r="C34" s="414">
        <v>13.5</v>
      </c>
      <c r="D34" s="388">
        <v>11.2</v>
      </c>
      <c r="E34" s="414">
        <v>9.1999999999999993</v>
      </c>
      <c r="F34" s="414">
        <v>4</v>
      </c>
      <c r="G34" s="414">
        <v>10.4</v>
      </c>
      <c r="H34" s="414">
        <v>3.2</v>
      </c>
      <c r="I34" s="415">
        <v>23.3</v>
      </c>
      <c r="K34" s="131"/>
      <c r="L34" s="131"/>
      <c r="M34" s="131"/>
      <c r="N34" s="131"/>
      <c r="O34" s="131"/>
      <c r="P34" s="131"/>
      <c r="Q34" s="131"/>
      <c r="R34" s="131"/>
      <c r="S34" s="411"/>
      <c r="T34" s="411"/>
      <c r="U34" s="411"/>
      <c r="V34" s="411"/>
      <c r="W34" s="411"/>
      <c r="X34" s="411"/>
      <c r="Y34" s="411"/>
      <c r="Z34" s="411"/>
    </row>
    <row r="35" spans="1:26" ht="14.1" customHeight="1" x14ac:dyDescent="0.25">
      <c r="A35" s="127" t="s">
        <v>39</v>
      </c>
      <c r="B35" s="414">
        <v>95.9</v>
      </c>
      <c r="C35" s="414">
        <v>9.4</v>
      </c>
      <c r="D35" s="388">
        <v>8.5</v>
      </c>
      <c r="E35" s="414">
        <v>0.8</v>
      </c>
      <c r="F35" s="414">
        <v>2.6</v>
      </c>
      <c r="G35" s="414">
        <v>5.7</v>
      </c>
      <c r="H35" s="414">
        <v>2.9</v>
      </c>
      <c r="I35" s="415">
        <v>55.9</v>
      </c>
      <c r="K35" s="131"/>
      <c r="L35" s="131"/>
      <c r="M35" s="131"/>
      <c r="N35" s="131"/>
      <c r="O35" s="131"/>
      <c r="P35" s="131"/>
      <c r="Q35" s="131"/>
      <c r="R35" s="131"/>
      <c r="S35" s="411"/>
      <c r="T35" s="411"/>
      <c r="U35" s="411"/>
      <c r="V35" s="411"/>
      <c r="W35" s="411"/>
      <c r="X35" s="411"/>
      <c r="Y35" s="411"/>
      <c r="Z35" s="411"/>
    </row>
    <row r="36" spans="1:26" ht="14.1" customHeight="1" x14ac:dyDescent="0.25">
      <c r="A36" s="127" t="s">
        <v>40</v>
      </c>
      <c r="B36" s="414">
        <v>99.4</v>
      </c>
      <c r="C36" s="414">
        <v>16.600000000000001</v>
      </c>
      <c r="D36" s="388">
        <v>14.7</v>
      </c>
      <c r="E36" s="414">
        <v>7.1</v>
      </c>
      <c r="F36" s="414">
        <v>4.8</v>
      </c>
      <c r="G36" s="414">
        <v>13.8</v>
      </c>
      <c r="H36" s="414">
        <v>6</v>
      </c>
      <c r="I36" s="415">
        <v>9.3000000000000007</v>
      </c>
      <c r="K36" s="131"/>
      <c r="L36" s="131"/>
      <c r="M36" s="131"/>
      <c r="N36" s="131"/>
      <c r="O36" s="131"/>
      <c r="P36" s="131"/>
      <c r="Q36" s="131"/>
      <c r="R36" s="131"/>
      <c r="S36" s="411"/>
      <c r="T36" s="411"/>
      <c r="U36" s="411"/>
      <c r="V36" s="411"/>
      <c r="W36" s="411"/>
      <c r="X36" s="411"/>
      <c r="Y36" s="411"/>
      <c r="Z36" s="411"/>
    </row>
    <row r="37" spans="1:26" ht="14.1" customHeight="1" x14ac:dyDescent="0.25">
      <c r="A37" s="127" t="s">
        <v>41</v>
      </c>
      <c r="B37" s="414">
        <v>137.30000000000001</v>
      </c>
      <c r="C37" s="414">
        <v>20.3</v>
      </c>
      <c r="D37" s="388">
        <v>18.100000000000001</v>
      </c>
      <c r="E37" s="414">
        <v>9.5</v>
      </c>
      <c r="F37" s="414">
        <v>6.2</v>
      </c>
      <c r="G37" s="414">
        <v>17.2</v>
      </c>
      <c r="H37" s="414">
        <v>4.4000000000000004</v>
      </c>
      <c r="I37" s="415">
        <v>16.899999999999999</v>
      </c>
      <c r="K37" s="131"/>
      <c r="L37" s="131"/>
      <c r="M37" s="131"/>
      <c r="N37" s="131"/>
      <c r="O37" s="131"/>
      <c r="P37" s="131"/>
      <c r="Q37" s="131"/>
      <c r="R37" s="131"/>
      <c r="S37" s="411"/>
      <c r="T37" s="411"/>
      <c r="U37" s="411"/>
      <c r="V37" s="411"/>
      <c r="W37" s="411"/>
      <c r="X37" s="411"/>
      <c r="Y37" s="411"/>
      <c r="Z37" s="411"/>
    </row>
    <row r="38" spans="1:26" ht="14.1" customHeight="1" x14ac:dyDescent="0.25">
      <c r="A38" s="127" t="s">
        <v>42</v>
      </c>
      <c r="B38" s="414">
        <v>56.2</v>
      </c>
      <c r="C38" s="414">
        <v>4.5</v>
      </c>
      <c r="D38" s="388">
        <v>3.7</v>
      </c>
      <c r="E38" s="414">
        <v>3.7</v>
      </c>
      <c r="F38" s="414">
        <v>1.4</v>
      </c>
      <c r="G38" s="414">
        <v>5.9</v>
      </c>
      <c r="H38" s="414">
        <v>1.7</v>
      </c>
      <c r="I38" s="415">
        <v>16.600000000000001</v>
      </c>
      <c r="K38" s="131"/>
      <c r="L38" s="131"/>
      <c r="M38" s="131"/>
      <c r="N38" s="131"/>
      <c r="O38" s="131"/>
      <c r="P38" s="131"/>
      <c r="Q38" s="131"/>
      <c r="R38" s="131"/>
      <c r="S38" s="411"/>
      <c r="T38" s="411"/>
      <c r="U38" s="411"/>
      <c r="V38" s="411"/>
      <c r="W38" s="411"/>
      <c r="X38" s="411"/>
      <c r="Y38" s="411"/>
      <c r="Z38" s="411"/>
    </row>
    <row r="39" spans="1:26" ht="14.1" customHeight="1" x14ac:dyDescent="0.25">
      <c r="A39" s="397" t="s">
        <v>43</v>
      </c>
      <c r="B39" s="412">
        <v>92.7</v>
      </c>
      <c r="C39" s="412">
        <v>10.8</v>
      </c>
      <c r="D39" s="388">
        <v>9.1</v>
      </c>
      <c r="E39" s="412">
        <v>1.8</v>
      </c>
      <c r="F39" s="412">
        <v>1.9</v>
      </c>
      <c r="G39" s="412">
        <v>6.1</v>
      </c>
      <c r="H39" s="412">
        <v>2.2000000000000002</v>
      </c>
      <c r="I39" s="413">
        <v>34.799999999999997</v>
      </c>
      <c r="K39" s="131"/>
      <c r="L39" s="131"/>
      <c r="M39" s="131"/>
      <c r="N39" s="131"/>
      <c r="O39" s="131"/>
      <c r="P39" s="131"/>
      <c r="Q39" s="131"/>
      <c r="R39" s="131"/>
      <c r="S39" s="411"/>
      <c r="T39" s="411"/>
      <c r="U39" s="411"/>
      <c r="V39" s="411"/>
      <c r="W39" s="411"/>
      <c r="X39" s="411"/>
      <c r="Y39" s="411"/>
      <c r="Z39" s="411"/>
    </row>
    <row r="40" spans="1:26" ht="14.1" customHeight="1" x14ac:dyDescent="0.25">
      <c r="A40" s="127" t="s">
        <v>44</v>
      </c>
      <c r="B40" s="414">
        <v>82.1</v>
      </c>
      <c r="C40" s="414">
        <v>12.6</v>
      </c>
      <c r="D40" s="388">
        <v>11.6</v>
      </c>
      <c r="E40" s="414">
        <v>4.4000000000000004</v>
      </c>
      <c r="F40" s="414">
        <v>3.6</v>
      </c>
      <c r="G40" s="414">
        <v>15.7</v>
      </c>
      <c r="H40" s="414">
        <v>2.8</v>
      </c>
      <c r="I40" s="415">
        <v>2.2000000000000002</v>
      </c>
      <c r="K40" s="131"/>
      <c r="L40" s="131"/>
      <c r="M40" s="131"/>
      <c r="N40" s="131"/>
      <c r="O40" s="131"/>
      <c r="P40" s="131"/>
      <c r="Q40" s="131"/>
      <c r="R40" s="131"/>
      <c r="S40" s="411"/>
      <c r="T40" s="411"/>
      <c r="U40" s="411"/>
      <c r="V40" s="411"/>
      <c r="W40" s="411"/>
      <c r="X40" s="411"/>
      <c r="Y40" s="411"/>
      <c r="Z40" s="411"/>
    </row>
    <row r="41" spans="1:26" ht="14.1" customHeight="1" x14ac:dyDescent="0.25">
      <c r="A41" s="127" t="s">
        <v>45</v>
      </c>
      <c r="B41" s="414">
        <v>118.7</v>
      </c>
      <c r="C41" s="414">
        <v>21.5</v>
      </c>
      <c r="D41" s="388">
        <v>21.1</v>
      </c>
      <c r="E41" s="595">
        <v>0</v>
      </c>
      <c r="F41" s="414">
        <v>4.5</v>
      </c>
      <c r="G41" s="414">
        <v>17.3</v>
      </c>
      <c r="H41" s="414">
        <v>6.4</v>
      </c>
      <c r="I41" s="415">
        <v>32.4</v>
      </c>
      <c r="K41" s="131"/>
      <c r="L41" s="131"/>
      <c r="M41" s="131"/>
      <c r="N41" s="131"/>
      <c r="O41" s="131"/>
      <c r="P41" s="131"/>
      <c r="Q41" s="131"/>
      <c r="R41" s="131"/>
      <c r="S41" s="411"/>
      <c r="T41" s="411"/>
      <c r="U41" s="411"/>
      <c r="V41" s="411"/>
      <c r="W41" s="411"/>
      <c r="X41" s="411"/>
      <c r="Y41" s="411"/>
      <c r="Z41" s="411"/>
    </row>
    <row r="42" spans="1:26" ht="14.1" customHeight="1" x14ac:dyDescent="0.25">
      <c r="A42" s="127" t="s">
        <v>188</v>
      </c>
      <c r="B42" s="414">
        <v>94.2</v>
      </c>
      <c r="C42" s="414">
        <v>11.3</v>
      </c>
      <c r="D42" s="388">
        <v>9.3000000000000007</v>
      </c>
      <c r="E42" s="414">
        <v>6.2</v>
      </c>
      <c r="F42" s="414">
        <v>2.7</v>
      </c>
      <c r="G42" s="414">
        <v>11.3</v>
      </c>
      <c r="H42" s="414">
        <v>3.2</v>
      </c>
      <c r="I42" s="415">
        <v>23.2</v>
      </c>
      <c r="K42" s="131"/>
      <c r="L42" s="131"/>
      <c r="M42" s="131"/>
      <c r="N42" s="131"/>
      <c r="O42" s="131"/>
      <c r="P42" s="131"/>
      <c r="Q42" s="131"/>
      <c r="R42" s="131"/>
      <c r="S42" s="411"/>
      <c r="T42" s="411"/>
      <c r="U42" s="411"/>
      <c r="V42" s="411"/>
      <c r="W42" s="411"/>
      <c r="X42" s="411"/>
      <c r="Y42" s="411"/>
      <c r="Z42" s="411"/>
    </row>
    <row r="43" spans="1:26" ht="14.1" customHeight="1" x14ac:dyDescent="0.25">
      <c r="A43" s="127" t="s">
        <v>46</v>
      </c>
      <c r="B43" s="414">
        <v>86.1</v>
      </c>
      <c r="C43" s="414">
        <v>13</v>
      </c>
      <c r="D43" s="388">
        <v>11.5</v>
      </c>
      <c r="E43" s="414">
        <v>2.1</v>
      </c>
      <c r="F43" s="414">
        <v>2.6</v>
      </c>
      <c r="G43" s="414">
        <v>7.1</v>
      </c>
      <c r="H43" s="414">
        <v>3</v>
      </c>
      <c r="I43" s="415">
        <v>26.4</v>
      </c>
      <c r="K43" s="131"/>
      <c r="L43" s="131"/>
      <c r="M43" s="131"/>
      <c r="N43" s="131"/>
      <c r="O43" s="131"/>
      <c r="P43" s="131"/>
      <c r="Q43" s="131"/>
      <c r="R43" s="131"/>
      <c r="S43" s="411"/>
      <c r="T43" s="411"/>
      <c r="U43" s="411"/>
      <c r="V43" s="411"/>
      <c r="W43" s="411"/>
      <c r="X43" s="411"/>
      <c r="Y43" s="411"/>
      <c r="Z43" s="411"/>
    </row>
    <row r="44" spans="1:26" ht="14.1" customHeight="1" x14ac:dyDescent="0.25">
      <c r="A44" s="127" t="s">
        <v>47</v>
      </c>
      <c r="B44" s="414">
        <v>84.4</v>
      </c>
      <c r="C44" s="414">
        <v>9.6</v>
      </c>
      <c r="D44" s="388">
        <v>7</v>
      </c>
      <c r="E44" s="595">
        <v>0</v>
      </c>
      <c r="F44" s="414">
        <v>0.1</v>
      </c>
      <c r="G44" s="414">
        <v>1.7</v>
      </c>
      <c r="H44" s="414">
        <v>0.5</v>
      </c>
      <c r="I44" s="415">
        <v>52.6</v>
      </c>
      <c r="K44" s="131"/>
      <c r="L44" s="131"/>
      <c r="M44" s="131"/>
      <c r="N44" s="131"/>
      <c r="O44" s="131"/>
      <c r="P44" s="131"/>
      <c r="Q44" s="131"/>
      <c r="R44" s="131"/>
      <c r="S44" s="411"/>
      <c r="T44" s="411"/>
      <c r="U44" s="411"/>
      <c r="V44" s="411"/>
      <c r="W44" s="411"/>
      <c r="X44" s="411"/>
      <c r="Y44" s="411"/>
      <c r="Z44" s="411"/>
    </row>
    <row r="45" spans="1:26" ht="14.1" customHeight="1" x14ac:dyDescent="0.25">
      <c r="A45" s="127" t="s">
        <v>48</v>
      </c>
      <c r="B45" s="414">
        <v>96.8</v>
      </c>
      <c r="C45" s="414">
        <v>7.1</v>
      </c>
      <c r="D45" s="388">
        <v>6.3</v>
      </c>
      <c r="E45" s="414">
        <v>0.8</v>
      </c>
      <c r="F45" s="414">
        <v>1.6</v>
      </c>
      <c r="G45" s="414">
        <v>3.7</v>
      </c>
      <c r="H45" s="414">
        <v>1.3</v>
      </c>
      <c r="I45" s="415">
        <v>44.9</v>
      </c>
      <c r="K45" s="131"/>
      <c r="L45" s="131"/>
      <c r="M45" s="131"/>
      <c r="N45" s="131"/>
      <c r="O45" s="131"/>
      <c r="P45" s="131"/>
      <c r="Q45" s="131"/>
      <c r="R45" s="131"/>
      <c r="S45" s="411"/>
      <c r="T45" s="411"/>
      <c r="U45" s="411"/>
      <c r="V45" s="411"/>
      <c r="W45" s="411"/>
      <c r="X45" s="411"/>
      <c r="Y45" s="411"/>
      <c r="Z45" s="411"/>
    </row>
    <row r="46" spans="1:26" ht="14.1" customHeight="1" x14ac:dyDescent="0.25">
      <c r="A46" s="127" t="s">
        <v>49</v>
      </c>
      <c r="B46" s="414">
        <v>101.2</v>
      </c>
      <c r="C46" s="414">
        <v>10</v>
      </c>
      <c r="D46" s="388">
        <v>7.4</v>
      </c>
      <c r="E46" s="414">
        <v>0.6</v>
      </c>
      <c r="F46" s="414">
        <v>1.1000000000000001</v>
      </c>
      <c r="G46" s="414">
        <v>4</v>
      </c>
      <c r="H46" s="414">
        <v>1.4</v>
      </c>
      <c r="I46" s="415">
        <v>41.7</v>
      </c>
      <c r="K46" s="131"/>
      <c r="L46" s="131"/>
      <c r="M46" s="131"/>
      <c r="N46" s="131"/>
      <c r="O46" s="131"/>
      <c r="P46" s="131"/>
      <c r="Q46" s="131"/>
      <c r="R46" s="131"/>
      <c r="S46" s="411"/>
      <c r="T46" s="411"/>
      <c r="U46" s="411"/>
      <c r="V46" s="411"/>
      <c r="W46" s="411"/>
      <c r="X46" s="411"/>
      <c r="Y46" s="411"/>
      <c r="Z46" s="411"/>
    </row>
    <row r="47" spans="1:26" ht="14.1" customHeight="1" x14ac:dyDescent="0.25">
      <c r="A47" s="127" t="s">
        <v>190</v>
      </c>
      <c r="B47" s="414">
        <v>90.1</v>
      </c>
      <c r="C47" s="414">
        <v>5.2</v>
      </c>
      <c r="D47" s="388">
        <v>4</v>
      </c>
      <c r="E47" s="595">
        <v>0</v>
      </c>
      <c r="F47" s="416">
        <v>0.5</v>
      </c>
      <c r="G47" s="595">
        <v>0</v>
      </c>
      <c r="H47" s="414">
        <v>0.2</v>
      </c>
      <c r="I47" s="415">
        <v>67.3</v>
      </c>
      <c r="K47" s="131"/>
      <c r="L47" s="131"/>
      <c r="M47" s="131"/>
      <c r="N47" s="131"/>
      <c r="O47" s="131"/>
      <c r="P47" s="131"/>
      <c r="Q47" s="131"/>
      <c r="R47" s="131"/>
      <c r="S47" s="411"/>
      <c r="T47" s="411"/>
      <c r="U47" s="411"/>
      <c r="V47" s="411"/>
      <c r="W47" s="411"/>
      <c r="X47" s="411"/>
      <c r="Y47" s="411"/>
      <c r="Z47" s="411"/>
    </row>
    <row r="48" spans="1:26" ht="30" customHeight="1" x14ac:dyDescent="0.25">
      <c r="A48" s="400" t="s">
        <v>50</v>
      </c>
      <c r="B48" s="412">
        <v>50.9</v>
      </c>
      <c r="C48" s="412">
        <v>9.5</v>
      </c>
      <c r="D48" s="388">
        <v>8.1999999999999993</v>
      </c>
      <c r="E48" s="412">
        <v>0.3</v>
      </c>
      <c r="F48" s="412">
        <v>0.9</v>
      </c>
      <c r="G48" s="412">
        <v>2.2999999999999998</v>
      </c>
      <c r="H48" s="412">
        <v>1.5</v>
      </c>
      <c r="I48" s="413">
        <v>11.3</v>
      </c>
      <c r="K48" s="131"/>
      <c r="L48" s="131"/>
      <c r="M48" s="131"/>
      <c r="N48" s="131"/>
      <c r="O48" s="131"/>
      <c r="P48" s="131"/>
      <c r="Q48" s="131"/>
      <c r="R48" s="131"/>
      <c r="S48" s="411"/>
      <c r="T48" s="411"/>
      <c r="U48" s="411"/>
      <c r="V48" s="411"/>
      <c r="W48" s="411"/>
      <c r="X48" s="411"/>
      <c r="Y48" s="411"/>
      <c r="Z48" s="411"/>
    </row>
    <row r="49" spans="1:26" ht="14.1" customHeight="1" x14ac:dyDescent="0.25">
      <c r="A49" s="127" t="s">
        <v>51</v>
      </c>
      <c r="B49" s="414">
        <v>35</v>
      </c>
      <c r="C49" s="414">
        <v>7.1</v>
      </c>
      <c r="D49" s="388">
        <v>5.7</v>
      </c>
      <c r="E49" s="414">
        <v>0.1</v>
      </c>
      <c r="F49" s="414">
        <v>1</v>
      </c>
      <c r="G49" s="414">
        <v>0.7</v>
      </c>
      <c r="H49" s="414">
        <v>1.2</v>
      </c>
      <c r="I49" s="415">
        <v>2.8</v>
      </c>
      <c r="K49" s="131"/>
      <c r="L49" s="131"/>
      <c r="M49" s="131"/>
      <c r="N49" s="131"/>
      <c r="O49" s="131"/>
      <c r="P49" s="131"/>
      <c r="Q49" s="131"/>
      <c r="R49" s="131"/>
      <c r="S49" s="411"/>
      <c r="T49" s="411"/>
      <c r="U49" s="411"/>
      <c r="V49" s="411"/>
      <c r="W49" s="411"/>
      <c r="X49" s="411"/>
      <c r="Y49" s="411"/>
      <c r="Z49" s="411"/>
    </row>
    <row r="50" spans="1:26" ht="14.1" customHeight="1" x14ac:dyDescent="0.25">
      <c r="A50" s="127" t="s">
        <v>52</v>
      </c>
      <c r="B50" s="414">
        <v>29.3</v>
      </c>
      <c r="C50" s="414">
        <v>11.5</v>
      </c>
      <c r="D50" s="388">
        <v>10.1</v>
      </c>
      <c r="E50" s="596" t="s">
        <v>314</v>
      </c>
      <c r="F50" s="414">
        <v>0.6</v>
      </c>
      <c r="G50" s="595">
        <v>0</v>
      </c>
      <c r="H50" s="414">
        <v>0.4</v>
      </c>
      <c r="I50" s="415">
        <v>1.6</v>
      </c>
      <c r="K50" s="131"/>
      <c r="L50" s="131"/>
      <c r="M50" s="131"/>
      <c r="N50" s="131"/>
      <c r="O50" s="131"/>
      <c r="P50" s="131"/>
      <c r="Q50" s="131"/>
      <c r="R50" s="131"/>
      <c r="S50" s="411"/>
      <c r="T50" s="411"/>
      <c r="U50" s="411"/>
      <c r="V50" s="411"/>
      <c r="W50" s="411"/>
      <c r="X50" s="411"/>
      <c r="Y50" s="411"/>
      <c r="Z50" s="411"/>
    </row>
    <row r="51" spans="1:26" ht="14.1" customHeight="1" x14ac:dyDescent="0.25">
      <c r="A51" s="127" t="s">
        <v>53</v>
      </c>
      <c r="B51" s="414">
        <v>57.2</v>
      </c>
      <c r="C51" s="414">
        <v>12.9</v>
      </c>
      <c r="D51" s="388">
        <v>12.1</v>
      </c>
      <c r="E51" s="414">
        <v>0.9</v>
      </c>
      <c r="F51" s="414">
        <v>1</v>
      </c>
      <c r="G51" s="414">
        <v>1.9</v>
      </c>
      <c r="H51" s="414">
        <v>1.1000000000000001</v>
      </c>
      <c r="I51" s="415">
        <v>11.6</v>
      </c>
      <c r="K51" s="131"/>
      <c r="L51" s="131"/>
      <c r="M51" s="131"/>
      <c r="N51" s="131"/>
      <c r="O51" s="131"/>
      <c r="P51" s="131"/>
      <c r="Q51" s="131"/>
      <c r="R51" s="131"/>
      <c r="S51" s="411"/>
      <c r="T51" s="411"/>
      <c r="U51" s="411"/>
      <c r="V51" s="411"/>
      <c r="W51" s="411"/>
      <c r="X51" s="411"/>
      <c r="Y51" s="411"/>
      <c r="Z51" s="411"/>
    </row>
    <row r="52" spans="1:26" ht="14.1" customHeight="1" x14ac:dyDescent="0.25">
      <c r="A52" s="127" t="s">
        <v>54</v>
      </c>
      <c r="B52" s="422">
        <v>69.5</v>
      </c>
      <c r="C52" s="422">
        <v>21.5</v>
      </c>
      <c r="D52" s="421">
        <v>20.9</v>
      </c>
      <c r="E52" s="422">
        <v>0.2</v>
      </c>
      <c r="F52" s="422">
        <v>2.2999999999999998</v>
      </c>
      <c r="G52" s="422">
        <v>4.5</v>
      </c>
      <c r="H52" s="422">
        <v>1.5</v>
      </c>
      <c r="I52" s="423">
        <v>18.3</v>
      </c>
      <c r="K52" s="131"/>
      <c r="L52" s="131"/>
      <c r="M52" s="131"/>
      <c r="N52" s="131"/>
      <c r="O52" s="131"/>
      <c r="P52" s="131"/>
      <c r="Q52" s="131"/>
      <c r="R52" s="131"/>
      <c r="S52" s="411"/>
      <c r="T52" s="411"/>
      <c r="U52" s="411"/>
      <c r="V52" s="411"/>
      <c r="W52" s="411"/>
      <c r="X52" s="411"/>
      <c r="Y52" s="411"/>
      <c r="Z52" s="411"/>
    </row>
    <row r="53" spans="1:26" ht="14.1" customHeight="1" x14ac:dyDescent="0.25">
      <c r="A53" s="127" t="s">
        <v>55</v>
      </c>
      <c r="B53" s="414">
        <v>61.5</v>
      </c>
      <c r="C53" s="414">
        <v>11.1</v>
      </c>
      <c r="D53" s="388">
        <v>8.8000000000000007</v>
      </c>
      <c r="E53" s="595">
        <v>0</v>
      </c>
      <c r="F53" s="595">
        <v>0</v>
      </c>
      <c r="G53" s="414">
        <v>0.3</v>
      </c>
      <c r="H53" s="414">
        <v>1.2</v>
      </c>
      <c r="I53" s="415">
        <v>15.5</v>
      </c>
      <c r="K53" s="131"/>
      <c r="L53" s="131"/>
      <c r="M53" s="131"/>
      <c r="N53" s="131"/>
      <c r="O53" s="131"/>
      <c r="P53" s="131"/>
      <c r="Q53" s="131"/>
      <c r="R53" s="131"/>
      <c r="S53" s="411"/>
      <c r="T53" s="411"/>
      <c r="U53" s="411"/>
      <c r="V53" s="411"/>
      <c r="W53" s="411"/>
      <c r="X53" s="411"/>
      <c r="Y53" s="411"/>
      <c r="Z53" s="411"/>
    </row>
    <row r="54" spans="1:26" ht="14.1" customHeight="1" x14ac:dyDescent="0.25">
      <c r="A54" s="127" t="s">
        <v>56</v>
      </c>
      <c r="B54" s="414">
        <v>35.9</v>
      </c>
      <c r="C54" s="414">
        <v>5.6</v>
      </c>
      <c r="D54" s="388">
        <v>3.5</v>
      </c>
      <c r="E54" s="414">
        <v>0.3</v>
      </c>
      <c r="F54" s="414">
        <v>0.4</v>
      </c>
      <c r="G54" s="414">
        <v>0.1</v>
      </c>
      <c r="H54" s="414">
        <v>0.2</v>
      </c>
      <c r="I54" s="415">
        <v>3.7</v>
      </c>
      <c r="K54" s="131"/>
      <c r="L54" s="131"/>
      <c r="M54" s="131"/>
      <c r="N54" s="131"/>
      <c r="O54" s="131"/>
      <c r="P54" s="131"/>
      <c r="Q54" s="131"/>
      <c r="R54" s="131"/>
      <c r="S54" s="411"/>
      <c r="T54" s="411"/>
      <c r="U54" s="411"/>
      <c r="V54" s="411"/>
      <c r="W54" s="411"/>
      <c r="X54" s="411"/>
      <c r="Y54" s="411"/>
      <c r="Z54" s="411"/>
    </row>
    <row r="55" spans="1:26" ht="14.1" customHeight="1" x14ac:dyDescent="0.25">
      <c r="A55" s="127" t="s">
        <v>57</v>
      </c>
      <c r="B55" s="414">
        <v>72.7</v>
      </c>
      <c r="C55" s="414">
        <v>10.6</v>
      </c>
      <c r="D55" s="388">
        <v>9.8000000000000007</v>
      </c>
      <c r="E55" s="414">
        <v>0.7</v>
      </c>
      <c r="F55" s="414">
        <v>1.2</v>
      </c>
      <c r="G55" s="414">
        <v>6</v>
      </c>
      <c r="H55" s="414">
        <v>2.9</v>
      </c>
      <c r="I55" s="415">
        <v>24</v>
      </c>
      <c r="K55" s="131"/>
      <c r="L55" s="131"/>
      <c r="M55" s="131"/>
      <c r="N55" s="131"/>
      <c r="O55" s="131"/>
      <c r="P55" s="131"/>
      <c r="Q55" s="131"/>
      <c r="R55" s="131"/>
      <c r="S55" s="411"/>
      <c r="T55" s="411"/>
      <c r="U55" s="411"/>
      <c r="V55" s="411"/>
      <c r="W55" s="411"/>
      <c r="X55" s="411"/>
      <c r="Y55" s="411"/>
      <c r="Z55" s="411"/>
    </row>
    <row r="56" spans="1:26" ht="14.1" customHeight="1" x14ac:dyDescent="0.25">
      <c r="A56" s="380" t="s">
        <v>58</v>
      </c>
      <c r="B56" s="412">
        <v>114.1</v>
      </c>
      <c r="C56" s="412">
        <v>11.6</v>
      </c>
      <c r="D56" s="388">
        <v>10.199999999999999</v>
      </c>
      <c r="E56" s="412">
        <v>6.1</v>
      </c>
      <c r="F56" s="412">
        <v>3</v>
      </c>
      <c r="G56" s="412">
        <v>11.6</v>
      </c>
      <c r="H56" s="412">
        <v>3.6</v>
      </c>
      <c r="I56" s="413">
        <v>33.6</v>
      </c>
      <c r="K56" s="131"/>
      <c r="L56" s="131"/>
      <c r="M56" s="131"/>
      <c r="N56" s="131"/>
      <c r="O56" s="131"/>
      <c r="P56" s="131"/>
      <c r="Q56" s="131"/>
      <c r="R56" s="131"/>
      <c r="S56" s="411"/>
      <c r="T56" s="411"/>
      <c r="U56" s="411"/>
      <c r="V56" s="411"/>
      <c r="W56" s="411"/>
      <c r="X56" s="411"/>
      <c r="Y56" s="411"/>
      <c r="Z56" s="411"/>
    </row>
    <row r="57" spans="1:26" ht="14.1" customHeight="1" x14ac:dyDescent="0.25">
      <c r="A57" s="127" t="s">
        <v>59</v>
      </c>
      <c r="B57" s="414">
        <v>99.2</v>
      </c>
      <c r="C57" s="414">
        <v>11.8</v>
      </c>
      <c r="D57" s="388">
        <v>10.4</v>
      </c>
      <c r="E57" s="414">
        <v>1.3</v>
      </c>
      <c r="F57" s="414">
        <v>3.2</v>
      </c>
      <c r="G57" s="414">
        <v>12.6</v>
      </c>
      <c r="H57" s="414">
        <v>2.9</v>
      </c>
      <c r="I57" s="415">
        <v>40.1</v>
      </c>
      <c r="K57" s="131"/>
      <c r="L57" s="131"/>
      <c r="M57" s="131"/>
      <c r="N57" s="131"/>
      <c r="O57" s="131"/>
      <c r="P57" s="131"/>
      <c r="Q57" s="131"/>
      <c r="R57" s="131"/>
      <c r="S57" s="411"/>
      <c r="T57" s="411"/>
      <c r="U57" s="411"/>
      <c r="V57" s="411"/>
      <c r="W57" s="411"/>
      <c r="X57" s="411"/>
      <c r="Y57" s="411"/>
      <c r="Z57" s="411"/>
    </row>
    <row r="58" spans="1:26" ht="14.1" customHeight="1" x14ac:dyDescent="0.25">
      <c r="A58" s="127" t="s">
        <v>60</v>
      </c>
      <c r="B58" s="414">
        <v>151.9</v>
      </c>
      <c r="C58" s="414">
        <v>16.8</v>
      </c>
      <c r="D58" s="388">
        <v>15.7</v>
      </c>
      <c r="E58" s="414">
        <v>6.8</v>
      </c>
      <c r="F58" s="414">
        <v>3.4</v>
      </c>
      <c r="G58" s="414">
        <v>12.9</v>
      </c>
      <c r="H58" s="414">
        <v>4.2</v>
      </c>
      <c r="I58" s="415">
        <v>63.6</v>
      </c>
      <c r="K58" s="131"/>
      <c r="L58" s="131"/>
      <c r="M58" s="131"/>
      <c r="N58" s="131"/>
      <c r="O58" s="131"/>
      <c r="P58" s="131"/>
      <c r="Q58" s="131"/>
      <c r="R58" s="131"/>
      <c r="S58" s="411"/>
      <c r="T58" s="411"/>
      <c r="U58" s="411"/>
      <c r="V58" s="411"/>
      <c r="W58" s="411"/>
      <c r="X58" s="411"/>
      <c r="Y58" s="411"/>
      <c r="Z58" s="411"/>
    </row>
    <row r="59" spans="1:26" ht="14.1" customHeight="1" x14ac:dyDescent="0.25">
      <c r="A59" s="127" t="s">
        <v>61</v>
      </c>
      <c r="B59" s="414">
        <v>96.5</v>
      </c>
      <c r="C59" s="414">
        <v>14.4</v>
      </c>
      <c r="D59" s="388">
        <v>11.8</v>
      </c>
      <c r="E59" s="414">
        <v>4.8</v>
      </c>
      <c r="F59" s="414">
        <v>3.1</v>
      </c>
      <c r="G59" s="414">
        <v>14.3</v>
      </c>
      <c r="H59" s="414">
        <v>2.1</v>
      </c>
      <c r="I59" s="415">
        <v>16.5</v>
      </c>
      <c r="K59" s="131"/>
      <c r="L59" s="131"/>
      <c r="M59" s="131"/>
      <c r="N59" s="131"/>
      <c r="O59" s="131"/>
      <c r="P59" s="131"/>
      <c r="Q59" s="131"/>
      <c r="R59" s="131"/>
      <c r="S59" s="411"/>
      <c r="T59" s="411"/>
      <c r="U59" s="411"/>
      <c r="V59" s="411"/>
      <c r="W59" s="411"/>
      <c r="X59" s="411"/>
      <c r="Y59" s="411"/>
      <c r="Z59" s="411"/>
    </row>
    <row r="60" spans="1:26" ht="14.1" customHeight="1" x14ac:dyDescent="0.25">
      <c r="A60" s="127" t="s">
        <v>62</v>
      </c>
      <c r="B60" s="414">
        <v>82</v>
      </c>
      <c r="C60" s="414">
        <v>9.1</v>
      </c>
      <c r="D60" s="388">
        <v>8.1999999999999993</v>
      </c>
      <c r="E60" s="414">
        <v>2</v>
      </c>
      <c r="F60" s="414">
        <v>2.6</v>
      </c>
      <c r="G60" s="414">
        <v>4</v>
      </c>
      <c r="H60" s="414">
        <v>1.6</v>
      </c>
      <c r="I60" s="415">
        <v>39.4</v>
      </c>
      <c r="K60" s="131"/>
      <c r="L60" s="131"/>
      <c r="M60" s="131"/>
      <c r="N60" s="131"/>
      <c r="O60" s="131"/>
      <c r="P60" s="131"/>
      <c r="Q60" s="131"/>
      <c r="R60" s="131"/>
      <c r="S60" s="411"/>
      <c r="T60" s="411"/>
      <c r="U60" s="411"/>
      <c r="V60" s="411"/>
      <c r="W60" s="411"/>
      <c r="X60" s="411"/>
      <c r="Y60" s="411"/>
      <c r="Z60" s="411"/>
    </row>
    <row r="61" spans="1:26" ht="14.1" customHeight="1" x14ac:dyDescent="0.25">
      <c r="A61" s="127" t="s">
        <v>63</v>
      </c>
      <c r="B61" s="414">
        <v>122.8</v>
      </c>
      <c r="C61" s="414">
        <v>12.3</v>
      </c>
      <c r="D61" s="388">
        <v>10.4</v>
      </c>
      <c r="E61" s="414">
        <v>9.6</v>
      </c>
      <c r="F61" s="414">
        <v>3.5</v>
      </c>
      <c r="G61" s="414">
        <v>24.1</v>
      </c>
      <c r="H61" s="414">
        <v>5.5</v>
      </c>
      <c r="I61" s="415">
        <v>25.7</v>
      </c>
      <c r="K61" s="131"/>
      <c r="L61" s="131"/>
      <c r="M61" s="131"/>
      <c r="N61" s="131"/>
      <c r="O61" s="131"/>
      <c r="P61" s="131"/>
      <c r="Q61" s="131"/>
      <c r="R61" s="131"/>
      <c r="S61" s="411"/>
      <c r="T61" s="411"/>
      <c r="U61" s="411"/>
      <c r="V61" s="411"/>
      <c r="W61" s="411"/>
      <c r="X61" s="411"/>
      <c r="Y61" s="411"/>
      <c r="Z61" s="411"/>
    </row>
    <row r="62" spans="1:26" ht="14.1" customHeight="1" x14ac:dyDescent="0.25">
      <c r="A62" s="127" t="s">
        <v>64</v>
      </c>
      <c r="B62" s="414">
        <v>138.5</v>
      </c>
      <c r="C62" s="414">
        <v>11.6</v>
      </c>
      <c r="D62" s="388">
        <v>9.8000000000000007</v>
      </c>
      <c r="E62" s="414">
        <v>4.5999999999999996</v>
      </c>
      <c r="F62" s="414">
        <v>4.3</v>
      </c>
      <c r="G62" s="414">
        <v>4.5</v>
      </c>
      <c r="H62" s="414">
        <v>4</v>
      </c>
      <c r="I62" s="415">
        <v>55.2</v>
      </c>
      <c r="K62" s="131"/>
      <c r="L62" s="131"/>
      <c r="M62" s="131"/>
      <c r="N62" s="131"/>
      <c r="O62" s="131"/>
      <c r="P62" s="131"/>
      <c r="Q62" s="131"/>
      <c r="R62" s="131"/>
      <c r="S62" s="411"/>
      <c r="T62" s="411"/>
      <c r="U62" s="411"/>
      <c r="V62" s="411"/>
      <c r="W62" s="411"/>
      <c r="X62" s="411"/>
      <c r="Y62" s="411"/>
      <c r="Z62" s="411"/>
    </row>
    <row r="63" spans="1:26" ht="14.1" customHeight="1" x14ac:dyDescent="0.25">
      <c r="A63" s="127" t="s">
        <v>65</v>
      </c>
      <c r="B63" s="414">
        <v>124.3</v>
      </c>
      <c r="C63" s="414">
        <v>10.6</v>
      </c>
      <c r="D63" s="388">
        <v>9.6</v>
      </c>
      <c r="E63" s="414">
        <v>9.4</v>
      </c>
      <c r="F63" s="414">
        <v>5.0999999999999996</v>
      </c>
      <c r="G63" s="414">
        <v>24.2</v>
      </c>
      <c r="H63" s="414">
        <v>8.3000000000000007</v>
      </c>
      <c r="I63" s="415">
        <v>12.4</v>
      </c>
      <c r="K63" s="131"/>
      <c r="L63" s="131"/>
      <c r="M63" s="131"/>
      <c r="N63" s="131"/>
      <c r="O63" s="131"/>
      <c r="P63" s="131"/>
      <c r="Q63" s="131"/>
      <c r="R63" s="131"/>
      <c r="S63" s="411"/>
      <c r="T63" s="411"/>
      <c r="U63" s="411"/>
      <c r="V63" s="411"/>
      <c r="W63" s="411"/>
      <c r="X63" s="411"/>
      <c r="Y63" s="411"/>
      <c r="Z63" s="411"/>
    </row>
    <row r="64" spans="1:26" ht="14.1" customHeight="1" x14ac:dyDescent="0.25">
      <c r="A64" s="127" t="s">
        <v>66</v>
      </c>
      <c r="B64" s="414">
        <v>139</v>
      </c>
      <c r="C64" s="414">
        <v>13.7</v>
      </c>
      <c r="D64" s="388">
        <v>13.5</v>
      </c>
      <c r="E64" s="414">
        <v>18.3</v>
      </c>
      <c r="F64" s="414">
        <v>5.4</v>
      </c>
      <c r="G64" s="414">
        <v>21.4</v>
      </c>
      <c r="H64" s="414">
        <v>7.2</v>
      </c>
      <c r="I64" s="415">
        <v>22.9</v>
      </c>
      <c r="K64" s="131"/>
      <c r="L64" s="131"/>
      <c r="M64" s="131"/>
      <c r="N64" s="131"/>
      <c r="O64" s="131"/>
      <c r="P64" s="131"/>
      <c r="Q64" s="131"/>
      <c r="R64" s="131"/>
      <c r="S64" s="411"/>
      <c r="T64" s="411"/>
      <c r="U64" s="411"/>
      <c r="V64" s="411"/>
      <c r="W64" s="411"/>
      <c r="X64" s="411"/>
      <c r="Y64" s="411"/>
      <c r="Z64" s="411"/>
    </row>
    <row r="65" spans="1:26" ht="14.1" customHeight="1" x14ac:dyDescent="0.25">
      <c r="A65" s="127" t="s">
        <v>67</v>
      </c>
      <c r="B65" s="414">
        <v>89.2</v>
      </c>
      <c r="C65" s="414">
        <v>11.2</v>
      </c>
      <c r="D65" s="388">
        <v>9.9</v>
      </c>
      <c r="E65" s="414">
        <v>4</v>
      </c>
      <c r="F65" s="414">
        <v>2.6</v>
      </c>
      <c r="G65" s="414">
        <v>8.6</v>
      </c>
      <c r="H65" s="414">
        <v>2.7</v>
      </c>
      <c r="I65" s="415">
        <v>35.700000000000003</v>
      </c>
      <c r="K65" s="131"/>
      <c r="L65" s="131"/>
      <c r="M65" s="131"/>
      <c r="N65" s="131"/>
      <c r="O65" s="131"/>
      <c r="P65" s="131"/>
      <c r="Q65" s="131"/>
      <c r="R65" s="131"/>
      <c r="S65" s="411"/>
      <c r="T65" s="411"/>
      <c r="U65" s="411"/>
      <c r="V65" s="411"/>
      <c r="W65" s="411"/>
      <c r="X65" s="411"/>
      <c r="Y65" s="411"/>
      <c r="Z65" s="411"/>
    </row>
    <row r="66" spans="1:26" ht="14.1" customHeight="1" x14ac:dyDescent="0.25">
      <c r="A66" s="127" t="s">
        <v>68</v>
      </c>
      <c r="B66" s="414">
        <v>102.2</v>
      </c>
      <c r="C66" s="414">
        <v>13.2</v>
      </c>
      <c r="D66" s="388">
        <v>11.3</v>
      </c>
      <c r="E66" s="414">
        <v>1.6</v>
      </c>
      <c r="F66" s="414">
        <v>2.9</v>
      </c>
      <c r="G66" s="414">
        <v>19.8</v>
      </c>
      <c r="H66" s="414">
        <v>5.6</v>
      </c>
      <c r="I66" s="415">
        <v>22.2</v>
      </c>
      <c r="K66" s="131"/>
      <c r="L66" s="131"/>
      <c r="M66" s="131"/>
      <c r="N66" s="131"/>
      <c r="O66" s="131"/>
      <c r="P66" s="131"/>
      <c r="Q66" s="131"/>
      <c r="R66" s="131"/>
      <c r="S66" s="411"/>
      <c r="T66" s="411"/>
      <c r="U66" s="411"/>
      <c r="V66" s="411"/>
      <c r="W66" s="411"/>
      <c r="X66" s="411"/>
      <c r="Y66" s="411"/>
      <c r="Z66" s="411"/>
    </row>
    <row r="67" spans="1:26" ht="14.1" customHeight="1" x14ac:dyDescent="0.25">
      <c r="A67" s="127" t="s">
        <v>69</v>
      </c>
      <c r="B67" s="414">
        <v>130.80000000000001</v>
      </c>
      <c r="C67" s="414">
        <v>13.6</v>
      </c>
      <c r="D67" s="388">
        <v>12.2</v>
      </c>
      <c r="E67" s="414">
        <v>22.9</v>
      </c>
      <c r="F67" s="414">
        <v>1.7</v>
      </c>
      <c r="G67" s="414">
        <v>16.3</v>
      </c>
      <c r="H67" s="414">
        <v>4.0999999999999996</v>
      </c>
      <c r="I67" s="415">
        <v>6.1</v>
      </c>
      <c r="K67" s="131"/>
      <c r="L67" s="131"/>
      <c r="M67" s="131"/>
      <c r="N67" s="131"/>
      <c r="O67" s="131"/>
      <c r="P67" s="131"/>
      <c r="Q67" s="131"/>
      <c r="R67" s="131"/>
      <c r="S67" s="411"/>
      <c r="T67" s="411"/>
      <c r="U67" s="411"/>
      <c r="V67" s="411"/>
      <c r="W67" s="411"/>
      <c r="X67" s="411"/>
      <c r="Y67" s="411"/>
      <c r="Z67" s="411"/>
    </row>
    <row r="68" spans="1:26" ht="14.1" customHeight="1" x14ac:dyDescent="0.25">
      <c r="A68" s="127" t="s">
        <v>70</v>
      </c>
      <c r="B68" s="414">
        <v>151.30000000000001</v>
      </c>
      <c r="C68" s="414">
        <v>9.4</v>
      </c>
      <c r="D68" s="388">
        <v>8</v>
      </c>
      <c r="E68" s="414">
        <v>1</v>
      </c>
      <c r="F68" s="414">
        <v>0.6</v>
      </c>
      <c r="G68" s="414">
        <v>1.3</v>
      </c>
      <c r="H68" s="414">
        <v>0.8</v>
      </c>
      <c r="I68" s="415">
        <v>45.7</v>
      </c>
      <c r="K68" s="131"/>
      <c r="L68" s="131"/>
      <c r="M68" s="131"/>
      <c r="N68" s="131"/>
      <c r="O68" s="131"/>
      <c r="P68" s="131"/>
      <c r="Q68" s="131"/>
      <c r="R68" s="131"/>
      <c r="S68" s="411"/>
      <c r="T68" s="411"/>
      <c r="U68" s="411"/>
      <c r="V68" s="411"/>
      <c r="W68" s="411"/>
      <c r="X68" s="411"/>
      <c r="Y68" s="411"/>
      <c r="Z68" s="411"/>
    </row>
    <row r="69" spans="1:26" ht="14.1" customHeight="1" x14ac:dyDescent="0.25">
      <c r="A69" s="391" t="s">
        <v>71</v>
      </c>
      <c r="B69" s="414">
        <v>122.5</v>
      </c>
      <c r="C69" s="414">
        <v>13.2</v>
      </c>
      <c r="D69" s="388">
        <v>12</v>
      </c>
      <c r="E69" s="414">
        <v>13.5</v>
      </c>
      <c r="F69" s="414">
        <v>3</v>
      </c>
      <c r="G69" s="414">
        <v>11</v>
      </c>
      <c r="H69" s="414">
        <v>4.0999999999999996</v>
      </c>
      <c r="I69" s="415">
        <v>25.6</v>
      </c>
      <c r="K69" s="131"/>
      <c r="L69" s="131"/>
      <c r="M69" s="131"/>
      <c r="N69" s="131"/>
      <c r="O69" s="131"/>
      <c r="P69" s="131"/>
      <c r="Q69" s="131"/>
      <c r="R69" s="131"/>
      <c r="S69" s="411"/>
      <c r="T69" s="411"/>
      <c r="U69" s="411"/>
      <c r="V69" s="411"/>
      <c r="W69" s="411"/>
      <c r="X69" s="411"/>
      <c r="Y69" s="411"/>
      <c r="Z69" s="411"/>
    </row>
    <row r="70" spans="1:26" ht="14.1" customHeight="1" x14ac:dyDescent="0.25">
      <c r="A70" s="127" t="s">
        <v>72</v>
      </c>
      <c r="B70" s="414">
        <v>134</v>
      </c>
      <c r="C70" s="414">
        <v>11.7</v>
      </c>
      <c r="D70" s="388">
        <v>10.3</v>
      </c>
      <c r="E70" s="414">
        <v>8.1999999999999993</v>
      </c>
      <c r="F70" s="414">
        <v>3.1</v>
      </c>
      <c r="G70" s="414">
        <v>5.9</v>
      </c>
      <c r="H70" s="414">
        <v>3</v>
      </c>
      <c r="I70" s="415">
        <v>55.7</v>
      </c>
      <c r="K70" s="131"/>
      <c r="L70" s="131"/>
      <c r="M70" s="131"/>
      <c r="N70" s="131"/>
      <c r="O70" s="131"/>
      <c r="P70" s="131"/>
      <c r="Q70" s="131"/>
      <c r="R70" s="131"/>
      <c r="S70" s="411"/>
      <c r="T70" s="411"/>
      <c r="U70" s="411"/>
      <c r="V70" s="411"/>
      <c r="W70" s="411"/>
      <c r="X70" s="411"/>
      <c r="Y70" s="411"/>
      <c r="Z70" s="411"/>
    </row>
    <row r="71" spans="1:26" ht="14.1" customHeight="1" x14ac:dyDescent="0.25">
      <c r="A71" s="397" t="s">
        <v>73</v>
      </c>
      <c r="B71" s="412">
        <v>113.2</v>
      </c>
      <c r="C71" s="412">
        <v>9.3000000000000007</v>
      </c>
      <c r="D71" s="388">
        <v>7.9</v>
      </c>
      <c r="E71" s="412">
        <v>9.3000000000000007</v>
      </c>
      <c r="F71" s="412">
        <v>1.9</v>
      </c>
      <c r="G71" s="412">
        <v>10.8</v>
      </c>
      <c r="H71" s="412">
        <v>4.2</v>
      </c>
      <c r="I71" s="413">
        <v>44.5</v>
      </c>
      <c r="K71" s="131"/>
      <c r="L71" s="131"/>
      <c r="M71" s="131"/>
      <c r="N71" s="131"/>
      <c r="O71" s="131"/>
      <c r="P71" s="131"/>
      <c r="Q71" s="131"/>
      <c r="R71" s="131"/>
      <c r="S71" s="411"/>
      <c r="T71" s="411"/>
      <c r="U71" s="411"/>
      <c r="V71" s="411"/>
      <c r="W71" s="411"/>
      <c r="X71" s="411"/>
      <c r="Y71" s="411"/>
      <c r="Z71" s="411"/>
    </row>
    <row r="72" spans="1:26" ht="14.1" customHeight="1" x14ac:dyDescent="0.25">
      <c r="A72" s="127" t="s">
        <v>74</v>
      </c>
      <c r="B72" s="414">
        <v>161.69999999999999</v>
      </c>
      <c r="C72" s="414">
        <v>16</v>
      </c>
      <c r="D72" s="388">
        <v>15</v>
      </c>
      <c r="E72" s="414">
        <v>25.9</v>
      </c>
      <c r="F72" s="414">
        <v>3</v>
      </c>
      <c r="G72" s="414">
        <v>26.9</v>
      </c>
      <c r="H72" s="414">
        <v>7.4</v>
      </c>
      <c r="I72" s="415">
        <v>18.3</v>
      </c>
      <c r="K72" s="131"/>
      <c r="L72" s="131"/>
      <c r="M72" s="131"/>
      <c r="N72" s="131"/>
      <c r="O72" s="131"/>
      <c r="P72" s="131"/>
      <c r="Q72" s="131"/>
      <c r="R72" s="131"/>
      <c r="S72" s="411"/>
      <c r="T72" s="411"/>
      <c r="U72" s="411"/>
      <c r="V72" s="411"/>
      <c r="W72" s="411"/>
      <c r="X72" s="411"/>
      <c r="Y72" s="411"/>
      <c r="Z72" s="411"/>
    </row>
    <row r="73" spans="1:26" ht="14.1" customHeight="1" x14ac:dyDescent="0.25">
      <c r="A73" s="127" t="s">
        <v>75</v>
      </c>
      <c r="B73" s="414">
        <v>124.1</v>
      </c>
      <c r="C73" s="414">
        <v>8.1</v>
      </c>
      <c r="D73" s="388">
        <v>6.3</v>
      </c>
      <c r="E73" s="414">
        <v>6</v>
      </c>
      <c r="F73" s="414">
        <v>1.2</v>
      </c>
      <c r="G73" s="414">
        <v>5.5</v>
      </c>
      <c r="H73" s="414">
        <v>4</v>
      </c>
      <c r="I73" s="415">
        <v>69.599999999999994</v>
      </c>
      <c r="K73" s="131"/>
      <c r="L73" s="131"/>
      <c r="M73" s="131"/>
      <c r="N73" s="131"/>
      <c r="O73" s="131"/>
      <c r="P73" s="131"/>
      <c r="Q73" s="131"/>
      <c r="R73" s="131"/>
      <c r="S73" s="411"/>
      <c r="T73" s="411"/>
      <c r="U73" s="411"/>
      <c r="V73" s="411"/>
      <c r="W73" s="411"/>
      <c r="X73" s="411"/>
      <c r="Y73" s="411"/>
      <c r="Z73" s="411"/>
    </row>
    <row r="74" spans="1:26" ht="14.1" customHeight="1" x14ac:dyDescent="0.25">
      <c r="A74" s="127" t="s">
        <v>76</v>
      </c>
      <c r="B74" s="414">
        <v>80.400000000000006</v>
      </c>
      <c r="C74" s="414">
        <v>9</v>
      </c>
      <c r="D74" s="388">
        <v>8</v>
      </c>
      <c r="E74" s="414">
        <v>4.4000000000000004</v>
      </c>
      <c r="F74" s="414">
        <v>2.4</v>
      </c>
      <c r="G74" s="414">
        <v>11</v>
      </c>
      <c r="H74" s="414">
        <v>3.5</v>
      </c>
      <c r="I74" s="415">
        <v>32.4</v>
      </c>
      <c r="K74" s="131"/>
      <c r="L74" s="131"/>
      <c r="M74" s="131"/>
      <c r="N74" s="131"/>
      <c r="O74" s="131"/>
      <c r="P74" s="131"/>
      <c r="Q74" s="131"/>
      <c r="R74" s="131"/>
      <c r="S74" s="411"/>
      <c r="T74" s="411"/>
      <c r="U74" s="411"/>
      <c r="V74" s="411"/>
      <c r="W74" s="411"/>
      <c r="X74" s="411"/>
      <c r="Y74" s="411"/>
      <c r="Z74" s="411"/>
    </row>
    <row r="75" spans="1:26" ht="32.25" customHeight="1" x14ac:dyDescent="0.25">
      <c r="A75" s="127" t="s">
        <v>77</v>
      </c>
      <c r="B75" s="414">
        <v>60.6</v>
      </c>
      <c r="C75" s="414">
        <v>7.3</v>
      </c>
      <c r="D75" s="388">
        <v>6.6</v>
      </c>
      <c r="E75" s="414">
        <v>1.7</v>
      </c>
      <c r="F75" s="414">
        <v>1.6</v>
      </c>
      <c r="G75" s="414">
        <v>8.9</v>
      </c>
      <c r="H75" s="414">
        <v>2.7</v>
      </c>
      <c r="I75" s="415">
        <v>25.3</v>
      </c>
      <c r="K75" s="131"/>
      <c r="L75" s="131"/>
      <c r="M75" s="131"/>
      <c r="N75" s="131"/>
      <c r="O75" s="131"/>
      <c r="P75" s="131"/>
      <c r="Q75" s="131"/>
      <c r="R75" s="131"/>
      <c r="S75" s="411"/>
      <c r="T75" s="411"/>
      <c r="U75" s="411"/>
      <c r="V75" s="411"/>
      <c r="W75" s="411"/>
      <c r="X75" s="411"/>
      <c r="Y75" s="411"/>
      <c r="Z75" s="411"/>
    </row>
    <row r="76" spans="1:26" ht="14.1" customHeight="1" x14ac:dyDescent="0.25">
      <c r="A76" s="127" t="s">
        <v>78</v>
      </c>
      <c r="B76" s="414">
        <v>91</v>
      </c>
      <c r="C76" s="414">
        <v>10.9</v>
      </c>
      <c r="D76" s="388">
        <v>8.6</v>
      </c>
      <c r="E76" s="414">
        <v>6.4</v>
      </c>
      <c r="F76" s="414">
        <v>4.9000000000000004</v>
      </c>
      <c r="G76" s="414">
        <v>12.7</v>
      </c>
      <c r="H76" s="414">
        <v>5.3</v>
      </c>
      <c r="I76" s="415">
        <v>27.7</v>
      </c>
      <c r="K76" s="131"/>
      <c r="L76" s="131"/>
      <c r="M76" s="131"/>
      <c r="N76" s="131"/>
      <c r="O76" s="131"/>
      <c r="P76" s="131"/>
      <c r="Q76" s="131"/>
      <c r="R76" s="131"/>
      <c r="S76" s="411"/>
      <c r="T76" s="411"/>
      <c r="U76" s="411"/>
      <c r="V76" s="411"/>
      <c r="W76" s="411"/>
      <c r="X76" s="411"/>
      <c r="Y76" s="411"/>
      <c r="Z76" s="411"/>
    </row>
    <row r="77" spans="1:26" ht="14.1" customHeight="1" x14ac:dyDescent="0.25">
      <c r="A77" s="394" t="s">
        <v>257</v>
      </c>
      <c r="B77" s="414">
        <v>98.3</v>
      </c>
      <c r="C77" s="414">
        <v>10.3</v>
      </c>
      <c r="D77" s="388">
        <v>9.3000000000000007</v>
      </c>
      <c r="E77" s="414">
        <v>6.7</v>
      </c>
      <c r="F77" s="414">
        <v>2.5</v>
      </c>
      <c r="G77" s="414">
        <v>12.8</v>
      </c>
      <c r="H77" s="414">
        <v>3.9</v>
      </c>
      <c r="I77" s="415">
        <v>41.4</v>
      </c>
      <c r="K77" s="131"/>
      <c r="L77" s="131"/>
      <c r="M77" s="131"/>
      <c r="N77" s="131"/>
      <c r="O77" s="131"/>
      <c r="P77" s="131"/>
      <c r="Q77" s="131"/>
      <c r="R77" s="131"/>
      <c r="S77" s="411"/>
      <c r="T77" s="411"/>
      <c r="U77" s="411"/>
      <c r="V77" s="411"/>
      <c r="W77" s="411"/>
      <c r="X77" s="411"/>
      <c r="Y77" s="411"/>
      <c r="Z77" s="411"/>
    </row>
    <row r="78" spans="1:26" ht="14.1" customHeight="1" x14ac:dyDescent="0.25">
      <c r="A78" s="127" t="s">
        <v>79</v>
      </c>
      <c r="B78" s="414">
        <v>125.4</v>
      </c>
      <c r="C78" s="414">
        <v>9.4</v>
      </c>
      <c r="D78" s="388">
        <v>8.3000000000000007</v>
      </c>
      <c r="E78" s="414">
        <v>15.1</v>
      </c>
      <c r="F78" s="414">
        <v>2</v>
      </c>
      <c r="G78" s="414">
        <v>13.3</v>
      </c>
      <c r="H78" s="414">
        <v>4.5</v>
      </c>
      <c r="I78" s="415">
        <v>32.700000000000003</v>
      </c>
      <c r="K78" s="131"/>
      <c r="L78" s="131"/>
      <c r="M78" s="131"/>
      <c r="N78" s="131"/>
      <c r="O78" s="131"/>
      <c r="P78" s="131"/>
      <c r="Q78" s="131"/>
      <c r="R78" s="131"/>
      <c r="S78" s="411"/>
      <c r="T78" s="411"/>
      <c r="U78" s="411"/>
      <c r="V78" s="411"/>
      <c r="W78" s="411"/>
      <c r="X78" s="411"/>
      <c r="Y78" s="411"/>
      <c r="Z78" s="411"/>
    </row>
    <row r="79" spans="1:26" s="196" customFormat="1" ht="14.1" customHeight="1" x14ac:dyDescent="0.25">
      <c r="A79" s="380" t="s">
        <v>80</v>
      </c>
      <c r="B79" s="412">
        <v>126.8</v>
      </c>
      <c r="C79" s="412">
        <v>12.2</v>
      </c>
      <c r="D79" s="383">
        <v>10.6</v>
      </c>
      <c r="E79" s="412">
        <v>7.6</v>
      </c>
      <c r="F79" s="412">
        <v>2.8</v>
      </c>
      <c r="G79" s="412">
        <v>14.6</v>
      </c>
      <c r="H79" s="412">
        <v>5.8</v>
      </c>
      <c r="I79" s="413">
        <v>38.799999999999997</v>
      </c>
      <c r="K79" s="131"/>
      <c r="L79" s="131"/>
      <c r="M79" s="131"/>
      <c r="N79" s="131"/>
      <c r="O79" s="131"/>
      <c r="P79" s="131"/>
      <c r="Q79" s="131"/>
      <c r="R79" s="131"/>
      <c r="S79" s="411"/>
      <c r="T79" s="411"/>
      <c r="U79" s="411"/>
      <c r="V79" s="411"/>
      <c r="W79" s="411"/>
      <c r="X79" s="411"/>
      <c r="Y79" s="411"/>
      <c r="Z79" s="411"/>
    </row>
    <row r="80" spans="1:26" ht="14.1" customHeight="1" x14ac:dyDescent="0.25">
      <c r="A80" s="127" t="s">
        <v>81</v>
      </c>
      <c r="B80" s="414">
        <v>172.2</v>
      </c>
      <c r="C80" s="414">
        <v>28</v>
      </c>
      <c r="D80" s="388">
        <v>25.1</v>
      </c>
      <c r="E80" s="414">
        <v>15.7</v>
      </c>
      <c r="F80" s="414">
        <v>6.6</v>
      </c>
      <c r="G80" s="414">
        <v>37.5</v>
      </c>
      <c r="H80" s="414">
        <v>11.9</v>
      </c>
      <c r="I80" s="415">
        <v>10</v>
      </c>
      <c r="K80" s="131"/>
      <c r="L80" s="131"/>
      <c r="M80" s="131"/>
      <c r="N80" s="131"/>
      <c r="O80" s="131"/>
      <c r="P80" s="131"/>
      <c r="Q80" s="131"/>
      <c r="R80" s="131"/>
      <c r="S80" s="411"/>
      <c r="T80" s="411"/>
      <c r="U80" s="411"/>
      <c r="V80" s="411"/>
      <c r="W80" s="411"/>
      <c r="X80" s="411"/>
      <c r="Y80" s="411"/>
      <c r="Z80" s="411"/>
    </row>
    <row r="81" spans="1:26" ht="14.1" customHeight="1" x14ac:dyDescent="0.25">
      <c r="A81" s="127" t="s">
        <v>83</v>
      </c>
      <c r="B81" s="414">
        <v>231.3</v>
      </c>
      <c r="C81" s="414">
        <v>25.5</v>
      </c>
      <c r="D81" s="388">
        <v>21.4</v>
      </c>
      <c r="E81" s="414">
        <v>11.9</v>
      </c>
      <c r="F81" s="414">
        <v>7.4</v>
      </c>
      <c r="G81" s="414">
        <v>11.3</v>
      </c>
      <c r="H81" s="414">
        <v>19.899999999999999</v>
      </c>
      <c r="I81" s="415">
        <v>73</v>
      </c>
      <c r="K81" s="131"/>
      <c r="L81" s="131"/>
      <c r="M81" s="131"/>
      <c r="N81" s="131"/>
      <c r="O81" s="131"/>
      <c r="P81" s="131"/>
      <c r="Q81" s="131"/>
      <c r="R81" s="131"/>
      <c r="S81" s="411"/>
      <c r="T81" s="411"/>
      <c r="U81" s="411"/>
      <c r="V81" s="411"/>
      <c r="W81" s="411"/>
      <c r="X81" s="411"/>
      <c r="Y81" s="411"/>
      <c r="Z81" s="411"/>
    </row>
    <row r="82" spans="1:26" ht="14.1" customHeight="1" x14ac:dyDescent="0.25">
      <c r="A82" s="127" t="s">
        <v>84</v>
      </c>
      <c r="B82" s="414">
        <v>119.6</v>
      </c>
      <c r="C82" s="414">
        <v>11.5</v>
      </c>
      <c r="D82" s="388">
        <v>10.7</v>
      </c>
      <c r="E82" s="414">
        <v>10</v>
      </c>
      <c r="F82" s="414">
        <v>4.3</v>
      </c>
      <c r="G82" s="414">
        <v>24.5</v>
      </c>
      <c r="H82" s="414">
        <v>8.6999999999999993</v>
      </c>
      <c r="I82" s="415">
        <v>12.8</v>
      </c>
      <c r="K82" s="131"/>
      <c r="L82" s="131"/>
      <c r="M82" s="131"/>
      <c r="N82" s="131"/>
      <c r="O82" s="131"/>
      <c r="P82" s="131"/>
      <c r="Q82" s="131"/>
      <c r="R82" s="131"/>
      <c r="S82" s="411"/>
      <c r="T82" s="411"/>
      <c r="U82" s="411"/>
      <c r="V82" s="411"/>
      <c r="W82" s="411"/>
      <c r="X82" s="411"/>
      <c r="Y82" s="411"/>
      <c r="Z82" s="411"/>
    </row>
    <row r="83" spans="1:26" ht="14.1" customHeight="1" x14ac:dyDescent="0.25">
      <c r="A83" s="127" t="s">
        <v>85</v>
      </c>
      <c r="B83" s="414">
        <v>125.8</v>
      </c>
      <c r="C83" s="414">
        <v>13.5</v>
      </c>
      <c r="D83" s="388">
        <v>12.3</v>
      </c>
      <c r="E83" s="414">
        <v>6.3</v>
      </c>
      <c r="F83" s="414">
        <v>2.9</v>
      </c>
      <c r="G83" s="414">
        <v>20.5</v>
      </c>
      <c r="H83" s="414">
        <v>6.5</v>
      </c>
      <c r="I83" s="415">
        <v>25</v>
      </c>
      <c r="K83" s="131"/>
      <c r="L83" s="131"/>
      <c r="M83" s="131"/>
      <c r="N83" s="131"/>
      <c r="O83" s="131"/>
      <c r="P83" s="131"/>
      <c r="Q83" s="131"/>
      <c r="R83" s="131"/>
      <c r="S83" s="411"/>
      <c r="T83" s="411"/>
      <c r="U83" s="411"/>
      <c r="V83" s="411"/>
      <c r="W83" s="411"/>
      <c r="X83" s="411"/>
      <c r="Y83" s="411"/>
      <c r="Z83" s="411"/>
    </row>
    <row r="84" spans="1:26" ht="14.1" customHeight="1" x14ac:dyDescent="0.25">
      <c r="A84" s="127" t="s">
        <v>87</v>
      </c>
      <c r="B84" s="414">
        <v>129.30000000000001</v>
      </c>
      <c r="C84" s="414">
        <v>12.1</v>
      </c>
      <c r="D84" s="388">
        <v>10.7</v>
      </c>
      <c r="E84" s="414">
        <v>4.3</v>
      </c>
      <c r="F84" s="414">
        <v>2.4</v>
      </c>
      <c r="G84" s="414">
        <v>14.5</v>
      </c>
      <c r="H84" s="414">
        <v>6.4</v>
      </c>
      <c r="I84" s="415">
        <v>57.7</v>
      </c>
      <c r="K84" s="131"/>
      <c r="L84" s="131"/>
      <c r="M84" s="131"/>
      <c r="N84" s="131"/>
      <c r="O84" s="131"/>
      <c r="P84" s="131"/>
      <c r="Q84" s="131"/>
      <c r="R84" s="131"/>
      <c r="S84" s="411"/>
      <c r="T84" s="411"/>
      <c r="U84" s="411"/>
      <c r="V84" s="411"/>
      <c r="W84" s="411"/>
      <c r="X84" s="411"/>
      <c r="Y84" s="411"/>
      <c r="Z84" s="411"/>
    </row>
    <row r="85" spans="1:26" ht="14.1" customHeight="1" x14ac:dyDescent="0.25">
      <c r="A85" s="127" t="s">
        <v>88</v>
      </c>
      <c r="B85" s="414">
        <v>139.19999999999999</v>
      </c>
      <c r="C85" s="414">
        <v>12.4</v>
      </c>
      <c r="D85" s="388">
        <v>10.5</v>
      </c>
      <c r="E85" s="414">
        <v>5.0999999999999996</v>
      </c>
      <c r="F85" s="414">
        <v>4</v>
      </c>
      <c r="G85" s="414">
        <v>10.3</v>
      </c>
      <c r="H85" s="414">
        <v>7</v>
      </c>
      <c r="I85" s="415">
        <v>53.2</v>
      </c>
      <c r="K85" s="131"/>
      <c r="L85" s="131"/>
      <c r="M85" s="131"/>
      <c r="N85" s="131"/>
      <c r="O85" s="131"/>
      <c r="P85" s="131"/>
      <c r="Q85" s="131"/>
      <c r="R85" s="131"/>
      <c r="S85" s="411"/>
      <c r="T85" s="411"/>
      <c r="U85" s="411"/>
      <c r="V85" s="411"/>
      <c r="W85" s="411"/>
      <c r="X85" s="411"/>
      <c r="Y85" s="411"/>
      <c r="Z85" s="411"/>
    </row>
    <row r="86" spans="1:26" ht="14.1" customHeight="1" x14ac:dyDescent="0.25">
      <c r="A86" s="127" t="s">
        <v>89</v>
      </c>
      <c r="B86" s="414">
        <v>127</v>
      </c>
      <c r="C86" s="414">
        <v>12.3</v>
      </c>
      <c r="D86" s="388">
        <v>11.8</v>
      </c>
      <c r="E86" s="414">
        <v>12.9</v>
      </c>
      <c r="F86" s="414">
        <v>2.8</v>
      </c>
      <c r="G86" s="414">
        <v>16.100000000000001</v>
      </c>
      <c r="H86" s="414">
        <v>4.5999999999999996</v>
      </c>
      <c r="I86" s="415">
        <v>21.5</v>
      </c>
      <c r="K86" s="131"/>
      <c r="L86" s="131"/>
      <c r="M86" s="131"/>
      <c r="N86" s="131"/>
      <c r="O86" s="131"/>
      <c r="P86" s="131"/>
      <c r="Q86" s="131"/>
      <c r="R86" s="131"/>
      <c r="S86" s="411"/>
      <c r="T86" s="411"/>
      <c r="U86" s="411"/>
      <c r="V86" s="411"/>
      <c r="W86" s="411"/>
      <c r="X86" s="411"/>
      <c r="Y86" s="411"/>
      <c r="Z86" s="411"/>
    </row>
    <row r="87" spans="1:26" ht="14.1" customHeight="1" x14ac:dyDescent="0.25">
      <c r="A87" s="127" t="s">
        <v>90</v>
      </c>
      <c r="B87" s="414">
        <v>114.8</v>
      </c>
      <c r="C87" s="414">
        <v>11.2</v>
      </c>
      <c r="D87" s="388">
        <v>8.5</v>
      </c>
      <c r="E87" s="414">
        <v>7.4</v>
      </c>
      <c r="F87" s="414">
        <v>2.2000000000000002</v>
      </c>
      <c r="G87" s="414">
        <v>13.7</v>
      </c>
      <c r="H87" s="414">
        <v>5.4</v>
      </c>
      <c r="I87" s="415">
        <v>34.9</v>
      </c>
      <c r="K87" s="131"/>
      <c r="L87" s="131"/>
      <c r="M87" s="131"/>
      <c r="N87" s="131"/>
      <c r="O87" s="131"/>
      <c r="P87" s="131"/>
      <c r="Q87" s="131"/>
      <c r="R87" s="131"/>
      <c r="S87" s="411"/>
      <c r="T87" s="411"/>
      <c r="U87" s="411"/>
      <c r="V87" s="411"/>
      <c r="W87" s="411"/>
      <c r="X87" s="411"/>
      <c r="Y87" s="411"/>
      <c r="Z87" s="411"/>
    </row>
    <row r="88" spans="1:26" ht="14.1" customHeight="1" x14ac:dyDescent="0.25">
      <c r="A88" s="127" t="s">
        <v>302</v>
      </c>
      <c r="B88" s="414">
        <v>106.5</v>
      </c>
      <c r="C88" s="414">
        <v>10.1</v>
      </c>
      <c r="D88" s="388">
        <v>8.5</v>
      </c>
      <c r="E88" s="414">
        <v>11.7</v>
      </c>
      <c r="F88" s="414">
        <v>1</v>
      </c>
      <c r="G88" s="414">
        <v>13.7</v>
      </c>
      <c r="H88" s="414">
        <v>3.9</v>
      </c>
      <c r="I88" s="415">
        <v>27.9</v>
      </c>
      <c r="K88" s="131"/>
      <c r="L88" s="131"/>
      <c r="M88" s="131"/>
      <c r="N88" s="131"/>
      <c r="O88" s="131"/>
      <c r="P88" s="131"/>
      <c r="Q88" s="131"/>
      <c r="R88" s="131"/>
      <c r="S88" s="411"/>
      <c r="T88" s="411"/>
      <c r="U88" s="411"/>
      <c r="V88" s="411"/>
      <c r="W88" s="411"/>
      <c r="X88" s="411"/>
      <c r="Y88" s="411"/>
      <c r="Z88" s="411"/>
    </row>
    <row r="89" spans="1:26" ht="14.1" customHeight="1" x14ac:dyDescent="0.25">
      <c r="A89" s="127" t="s">
        <v>92</v>
      </c>
      <c r="B89" s="414">
        <v>122.3</v>
      </c>
      <c r="C89" s="414">
        <v>8.1999999999999993</v>
      </c>
      <c r="D89" s="388">
        <v>7.3</v>
      </c>
      <c r="E89" s="414">
        <v>1.6</v>
      </c>
      <c r="F89" s="414">
        <v>3</v>
      </c>
      <c r="G89" s="414">
        <v>4.3</v>
      </c>
      <c r="H89" s="414">
        <v>0.9</v>
      </c>
      <c r="I89" s="415">
        <v>62.9</v>
      </c>
      <c r="K89" s="131"/>
      <c r="L89" s="131"/>
      <c r="M89" s="131"/>
      <c r="N89" s="131"/>
      <c r="O89" s="131"/>
      <c r="P89" s="131"/>
      <c r="Q89" s="131"/>
      <c r="R89" s="131"/>
      <c r="S89" s="411"/>
      <c r="T89" s="411"/>
      <c r="U89" s="411"/>
      <c r="V89" s="411"/>
      <c r="W89" s="411"/>
      <c r="X89" s="411"/>
      <c r="Y89" s="411"/>
      <c r="Z89" s="411"/>
    </row>
    <row r="90" spans="1:26" s="196" customFormat="1" ht="14.1" customHeight="1" x14ac:dyDescent="0.25">
      <c r="A90" s="380" t="s">
        <v>296</v>
      </c>
      <c r="B90" s="412">
        <v>147.6</v>
      </c>
      <c r="C90" s="412">
        <v>15.2</v>
      </c>
      <c r="D90" s="383">
        <v>12.3</v>
      </c>
      <c r="E90" s="412">
        <v>6.3</v>
      </c>
      <c r="F90" s="412">
        <v>4.4000000000000004</v>
      </c>
      <c r="G90" s="412">
        <v>17.3</v>
      </c>
      <c r="H90" s="412">
        <v>8.6</v>
      </c>
      <c r="I90" s="413">
        <v>47.8</v>
      </c>
      <c r="K90" s="131"/>
      <c r="L90" s="131"/>
      <c r="M90" s="131"/>
      <c r="N90" s="131"/>
      <c r="O90" s="131"/>
      <c r="P90" s="131"/>
      <c r="Q90" s="131"/>
      <c r="R90" s="131"/>
      <c r="S90" s="411"/>
      <c r="T90" s="411"/>
      <c r="U90" s="411"/>
      <c r="V90" s="411"/>
      <c r="W90" s="411"/>
      <c r="X90" s="411"/>
      <c r="Y90" s="411"/>
      <c r="Z90" s="411"/>
    </row>
    <row r="91" spans="1:26" ht="14.1" customHeight="1" x14ac:dyDescent="0.25">
      <c r="A91" s="127" t="s">
        <v>82</v>
      </c>
      <c r="B91" s="414">
        <v>182.6</v>
      </c>
      <c r="C91" s="414">
        <v>15.6</v>
      </c>
      <c r="D91" s="388">
        <v>12.6</v>
      </c>
      <c r="E91" s="414">
        <v>18.5</v>
      </c>
      <c r="F91" s="414">
        <v>4.4000000000000004</v>
      </c>
      <c r="G91" s="414">
        <v>34.799999999999997</v>
      </c>
      <c r="H91" s="414">
        <v>16.899999999999999</v>
      </c>
      <c r="I91" s="415">
        <v>16.2</v>
      </c>
      <c r="K91" s="131"/>
      <c r="L91" s="131"/>
      <c r="M91" s="131"/>
      <c r="N91" s="131"/>
      <c r="O91" s="131"/>
      <c r="P91" s="131"/>
      <c r="Q91" s="131"/>
      <c r="R91" s="131"/>
      <c r="S91" s="411"/>
      <c r="T91" s="411"/>
      <c r="U91" s="411"/>
      <c r="V91" s="411"/>
      <c r="W91" s="411"/>
      <c r="X91" s="411"/>
      <c r="Y91" s="411"/>
      <c r="Z91" s="411"/>
    </row>
    <row r="92" spans="1:26" s="417" customFormat="1" ht="14.1" customHeight="1" x14ac:dyDescent="0.25">
      <c r="A92" s="127" t="s">
        <v>94</v>
      </c>
      <c r="B92" s="414">
        <v>111.6</v>
      </c>
      <c r="C92" s="414">
        <v>11.4</v>
      </c>
      <c r="D92" s="388">
        <v>9.6999999999999993</v>
      </c>
      <c r="E92" s="414">
        <v>9.3000000000000007</v>
      </c>
      <c r="F92" s="414">
        <v>8.6</v>
      </c>
      <c r="G92" s="414">
        <v>16.5</v>
      </c>
      <c r="H92" s="414">
        <v>10.4</v>
      </c>
      <c r="I92" s="415">
        <v>20.7</v>
      </c>
      <c r="K92" s="131"/>
      <c r="L92" s="131"/>
      <c r="M92" s="131"/>
      <c r="N92" s="131"/>
      <c r="O92" s="131"/>
      <c r="P92" s="131"/>
      <c r="Q92" s="131"/>
      <c r="R92" s="131"/>
      <c r="S92" s="411"/>
      <c r="T92" s="411"/>
      <c r="U92" s="411"/>
      <c r="V92" s="411"/>
      <c r="W92" s="411"/>
      <c r="X92" s="411"/>
      <c r="Y92" s="411"/>
      <c r="Z92" s="411"/>
    </row>
    <row r="93" spans="1:26" ht="14.1" customHeight="1" x14ac:dyDescent="0.25">
      <c r="A93" s="127" t="s">
        <v>86</v>
      </c>
      <c r="B93" s="414">
        <v>182.7</v>
      </c>
      <c r="C93" s="414">
        <v>21.1</v>
      </c>
      <c r="D93" s="388">
        <v>19.2</v>
      </c>
      <c r="E93" s="414">
        <v>12.8</v>
      </c>
      <c r="F93" s="414">
        <v>3.6</v>
      </c>
      <c r="G93" s="414">
        <v>31.7</v>
      </c>
      <c r="H93" s="414">
        <v>11.2</v>
      </c>
      <c r="I93" s="415">
        <v>44</v>
      </c>
      <c r="K93" s="131"/>
      <c r="L93" s="131"/>
      <c r="M93" s="131"/>
      <c r="N93" s="131"/>
      <c r="O93" s="131"/>
      <c r="P93" s="131"/>
      <c r="Q93" s="131"/>
      <c r="R93" s="131"/>
      <c r="S93" s="411"/>
      <c r="T93" s="411"/>
      <c r="U93" s="411"/>
      <c r="V93" s="411"/>
      <c r="W93" s="411"/>
      <c r="X93" s="411"/>
      <c r="Y93" s="411"/>
      <c r="Z93" s="411"/>
    </row>
    <row r="94" spans="1:26" ht="14.1" customHeight="1" x14ac:dyDescent="0.25">
      <c r="A94" s="127" t="s">
        <v>95</v>
      </c>
      <c r="B94" s="414">
        <v>118.7</v>
      </c>
      <c r="C94" s="414">
        <v>16.5</v>
      </c>
      <c r="D94" s="388">
        <v>12</v>
      </c>
      <c r="E94" s="414">
        <v>0.3</v>
      </c>
      <c r="F94" s="414">
        <v>3.4</v>
      </c>
      <c r="G94" s="414">
        <v>3.4</v>
      </c>
      <c r="H94" s="414">
        <v>2.8</v>
      </c>
      <c r="I94" s="415">
        <v>56.8</v>
      </c>
      <c r="K94" s="131"/>
      <c r="L94" s="131"/>
      <c r="M94" s="131"/>
      <c r="N94" s="131"/>
      <c r="O94" s="131"/>
      <c r="P94" s="131"/>
      <c r="Q94" s="131"/>
      <c r="R94" s="131"/>
      <c r="S94" s="411"/>
      <c r="T94" s="411"/>
      <c r="U94" s="411"/>
      <c r="V94" s="411"/>
      <c r="W94" s="411"/>
      <c r="X94" s="411"/>
      <c r="Y94" s="411"/>
      <c r="Z94" s="411"/>
    </row>
    <row r="95" spans="1:26" ht="14.1" customHeight="1" x14ac:dyDescent="0.25">
      <c r="A95" s="127" t="s">
        <v>96</v>
      </c>
      <c r="B95" s="414">
        <v>117.4</v>
      </c>
      <c r="C95" s="414">
        <v>14.3</v>
      </c>
      <c r="D95" s="388">
        <v>11.7</v>
      </c>
      <c r="E95" s="414">
        <v>2.1</v>
      </c>
      <c r="F95" s="414">
        <v>3.6</v>
      </c>
      <c r="G95" s="414">
        <v>12.6</v>
      </c>
      <c r="H95" s="414">
        <v>7</v>
      </c>
      <c r="I95" s="415">
        <v>36.200000000000003</v>
      </c>
      <c r="K95" s="131"/>
      <c r="L95" s="131"/>
      <c r="M95" s="131"/>
      <c r="N95" s="131"/>
      <c r="O95" s="131"/>
      <c r="P95" s="131"/>
      <c r="Q95" s="131"/>
      <c r="R95" s="131"/>
      <c r="S95" s="411"/>
      <c r="T95" s="411"/>
      <c r="U95" s="411"/>
      <c r="V95" s="411"/>
      <c r="W95" s="411"/>
      <c r="X95" s="411"/>
      <c r="Y95" s="411"/>
      <c r="Z95" s="411"/>
    </row>
    <row r="96" spans="1:26" ht="14.1" customHeight="1" x14ac:dyDescent="0.25">
      <c r="A96" s="127" t="s">
        <v>97</v>
      </c>
      <c r="B96" s="414">
        <v>139.4</v>
      </c>
      <c r="C96" s="414">
        <v>12.2</v>
      </c>
      <c r="D96" s="388">
        <v>10.199999999999999</v>
      </c>
      <c r="E96" s="414">
        <v>0.2</v>
      </c>
      <c r="F96" s="414">
        <v>2.7</v>
      </c>
      <c r="G96" s="414">
        <v>1.3</v>
      </c>
      <c r="H96" s="414">
        <v>1.5</v>
      </c>
      <c r="I96" s="415">
        <v>92.9</v>
      </c>
      <c r="K96" s="131"/>
      <c r="L96" s="131"/>
      <c r="M96" s="131"/>
      <c r="N96" s="131"/>
      <c r="O96" s="131"/>
      <c r="P96" s="131"/>
      <c r="Q96" s="131"/>
      <c r="R96" s="131"/>
      <c r="S96" s="411"/>
      <c r="T96" s="411"/>
      <c r="U96" s="411"/>
      <c r="V96" s="411"/>
      <c r="W96" s="411"/>
      <c r="X96" s="411"/>
      <c r="Y96" s="411"/>
      <c r="Z96" s="411"/>
    </row>
    <row r="97" spans="1:26" ht="14.1" customHeight="1" x14ac:dyDescent="0.25">
      <c r="A97" s="127" t="s">
        <v>98</v>
      </c>
      <c r="B97" s="414">
        <v>184.8</v>
      </c>
      <c r="C97" s="414">
        <v>22.1</v>
      </c>
      <c r="D97" s="388">
        <v>18.2</v>
      </c>
      <c r="E97" s="414">
        <v>5.8</v>
      </c>
      <c r="F97" s="414">
        <v>6.2</v>
      </c>
      <c r="G97" s="414">
        <v>28.7</v>
      </c>
      <c r="H97" s="414">
        <v>12</v>
      </c>
      <c r="I97" s="415">
        <v>33</v>
      </c>
      <c r="K97" s="131"/>
      <c r="L97" s="131"/>
      <c r="M97" s="131"/>
      <c r="N97" s="131"/>
      <c r="O97" s="131"/>
      <c r="P97" s="131"/>
      <c r="Q97" s="131"/>
      <c r="R97" s="131"/>
      <c r="S97" s="411"/>
      <c r="T97" s="411"/>
      <c r="U97" s="411"/>
      <c r="V97" s="411"/>
      <c r="W97" s="411"/>
      <c r="X97" s="411"/>
      <c r="Y97" s="411"/>
      <c r="Z97" s="411"/>
    </row>
    <row r="98" spans="1:26" ht="14.1" customHeight="1" x14ac:dyDescent="0.25">
      <c r="A98" s="127" t="s">
        <v>99</v>
      </c>
      <c r="B98" s="422">
        <v>159.1</v>
      </c>
      <c r="C98" s="422">
        <v>14.8</v>
      </c>
      <c r="D98" s="421">
        <v>13.3</v>
      </c>
      <c r="E98" s="595">
        <v>0</v>
      </c>
      <c r="F98" s="422">
        <v>1.5</v>
      </c>
      <c r="G98" s="422">
        <v>11.8</v>
      </c>
      <c r="H98" s="422">
        <v>5.2</v>
      </c>
      <c r="I98" s="423">
        <v>80.7</v>
      </c>
      <c r="K98" s="131"/>
      <c r="L98" s="131"/>
      <c r="M98" s="131"/>
      <c r="N98" s="131"/>
      <c r="O98" s="131"/>
      <c r="P98" s="131"/>
      <c r="Q98" s="131"/>
      <c r="R98" s="131"/>
      <c r="S98" s="411"/>
      <c r="T98" s="411"/>
      <c r="U98" s="411"/>
      <c r="V98" s="411"/>
      <c r="W98" s="411"/>
      <c r="X98" s="411"/>
      <c r="Y98" s="411"/>
      <c r="Z98" s="411"/>
    </row>
    <row r="99" spans="1:26" ht="14.1" customHeight="1" x14ac:dyDescent="0.25">
      <c r="A99" s="127" t="s">
        <v>100</v>
      </c>
      <c r="B99" s="422">
        <v>161.9</v>
      </c>
      <c r="C99" s="422">
        <v>9.9</v>
      </c>
      <c r="D99" s="421">
        <v>1.3</v>
      </c>
      <c r="E99" s="595">
        <v>0</v>
      </c>
      <c r="F99" s="422">
        <v>0.2</v>
      </c>
      <c r="G99" s="422">
        <v>0.6</v>
      </c>
      <c r="H99" s="422">
        <v>4.0999999999999996</v>
      </c>
      <c r="I99" s="423">
        <v>118.3</v>
      </c>
      <c r="K99" s="131"/>
      <c r="L99" s="131"/>
      <c r="M99" s="131"/>
      <c r="N99" s="131"/>
      <c r="O99" s="131"/>
      <c r="P99" s="131"/>
      <c r="Q99" s="131"/>
      <c r="R99" s="131"/>
      <c r="S99" s="411"/>
      <c r="T99" s="411"/>
      <c r="U99" s="411"/>
      <c r="V99" s="411"/>
      <c r="W99" s="411"/>
      <c r="X99" s="411"/>
      <c r="Y99" s="411"/>
      <c r="Z99" s="411"/>
    </row>
    <row r="100" spans="1:26" ht="14.1" customHeight="1" x14ac:dyDescent="0.25">
      <c r="A100" s="127" t="s">
        <v>101</v>
      </c>
      <c r="B100" s="414">
        <v>155.5</v>
      </c>
      <c r="C100" s="414">
        <v>13.5</v>
      </c>
      <c r="D100" s="388">
        <v>12.8</v>
      </c>
      <c r="E100" s="597">
        <v>8.8000000000000007</v>
      </c>
      <c r="F100" s="414">
        <v>10.1</v>
      </c>
      <c r="G100" s="414">
        <v>31.6</v>
      </c>
      <c r="H100" s="414">
        <v>12.1</v>
      </c>
      <c r="I100" s="415">
        <v>13.5</v>
      </c>
      <c r="K100" s="131"/>
      <c r="L100" s="131"/>
      <c r="M100" s="131"/>
      <c r="N100" s="131"/>
      <c r="O100" s="131"/>
      <c r="P100" s="131"/>
      <c r="Q100" s="131"/>
      <c r="R100" s="131"/>
      <c r="S100" s="411"/>
      <c r="T100" s="411"/>
      <c r="U100" s="411"/>
      <c r="V100" s="411"/>
      <c r="W100" s="411"/>
      <c r="X100" s="411"/>
      <c r="Y100" s="411"/>
      <c r="Z100" s="411"/>
    </row>
    <row r="101" spans="1:26" ht="14.1" customHeight="1" x14ac:dyDescent="0.25">
      <c r="A101" s="403" t="s">
        <v>102</v>
      </c>
      <c r="B101" s="418">
        <v>225.6</v>
      </c>
      <c r="C101" s="418">
        <v>14.6</v>
      </c>
      <c r="D101" s="406">
        <v>14.6</v>
      </c>
      <c r="E101" s="598">
        <v>0</v>
      </c>
      <c r="F101" s="418">
        <v>12.5</v>
      </c>
      <c r="G101" s="418">
        <v>25.1</v>
      </c>
      <c r="H101" s="418">
        <v>18.8</v>
      </c>
      <c r="I101" s="419">
        <v>73.099999999999994</v>
      </c>
      <c r="K101" s="131"/>
      <c r="L101" s="131"/>
      <c r="M101" s="131"/>
      <c r="N101" s="131"/>
      <c r="O101" s="131"/>
      <c r="P101" s="131"/>
      <c r="Q101" s="131"/>
      <c r="R101" s="131"/>
      <c r="S101" s="411"/>
      <c r="T101" s="411"/>
      <c r="U101" s="411"/>
      <c r="V101" s="411"/>
      <c r="W101" s="411"/>
      <c r="X101" s="411"/>
      <c r="Y101" s="411"/>
      <c r="Z101" s="411"/>
    </row>
    <row r="102" spans="1:26" x14ac:dyDescent="0.25">
      <c r="A102" s="420"/>
      <c r="B102" s="420"/>
      <c r="C102" s="133"/>
      <c r="D102" s="133"/>
      <c r="E102" s="133"/>
      <c r="F102" s="133"/>
      <c r="G102" s="133"/>
    </row>
    <row r="103" spans="1:26" x14ac:dyDescent="0.25">
      <c r="A103" s="134"/>
      <c r="B103" s="134"/>
      <c r="C103" s="134"/>
      <c r="D103" s="134"/>
      <c r="E103" s="134"/>
      <c r="F103" s="134"/>
    </row>
  </sheetData>
  <mergeCells count="6">
    <mergeCell ref="A4:A5"/>
    <mergeCell ref="B4:B5"/>
    <mergeCell ref="C4:I4"/>
    <mergeCell ref="A1:I1"/>
    <mergeCell ref="A2:I2"/>
    <mergeCell ref="A3:I3"/>
  </mergeCells>
  <printOptions horizontalCentered="1"/>
  <pageMargins left="0.19685039370078741" right="0.19685039370078741" top="0.31496062992125984" bottom="0.19685039370078741" header="0.11811023622047245" footer="0.11811023622047245"/>
  <pageSetup paperSize="9" scale="93" firstPageNumber="31" fitToHeight="0" orientation="landscape" useFirstPageNumber="1" r:id="rId1"/>
  <rowBreaks count="2" manualBreakCount="2">
    <brk id="38" max="16383" man="1"/>
    <brk id="7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R136"/>
  <sheetViews>
    <sheetView zoomScaleNormal="100" zoomScaleSheetLayoutView="10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H29" sqref="H29"/>
    </sheetView>
  </sheetViews>
  <sheetFormatPr defaultColWidth="10.28515625" defaultRowHeight="14.25" x14ac:dyDescent="0.2"/>
  <cols>
    <col min="1" max="1" width="18.85546875" style="5" customWidth="1"/>
    <col min="2" max="2" width="14.85546875" style="5" customWidth="1"/>
    <col min="3" max="9" width="14.5703125" style="5" customWidth="1"/>
    <col min="10" max="10" width="17.42578125" style="9" customWidth="1"/>
    <col min="11" max="16384" width="10.28515625" style="9"/>
  </cols>
  <sheetData>
    <row r="1" spans="1:18" s="8" customFormat="1" ht="15" customHeight="1" x14ac:dyDescent="0.25">
      <c r="A1" s="656" t="s">
        <v>362</v>
      </c>
      <c r="B1" s="656"/>
      <c r="C1" s="656"/>
      <c r="D1" s="656"/>
      <c r="E1" s="656"/>
      <c r="F1" s="656"/>
      <c r="G1" s="656"/>
      <c r="H1" s="656"/>
      <c r="I1" s="656"/>
      <c r="J1" s="656"/>
    </row>
    <row r="2" spans="1:18" x14ac:dyDescent="0.2">
      <c r="A2" s="26"/>
      <c r="B2" s="26"/>
      <c r="C2" s="26"/>
      <c r="D2" s="26"/>
      <c r="E2" s="26"/>
      <c r="F2" s="26"/>
      <c r="G2" s="26"/>
      <c r="H2" s="94"/>
      <c r="I2" s="94"/>
    </row>
    <row r="3" spans="1:18" x14ac:dyDescent="0.2">
      <c r="A3" s="679" t="s">
        <v>144</v>
      </c>
      <c r="B3" s="679" t="s">
        <v>287</v>
      </c>
      <c r="C3" s="680" t="s">
        <v>309</v>
      </c>
      <c r="D3" s="680"/>
      <c r="E3" s="680"/>
      <c r="F3" s="680"/>
      <c r="G3" s="680"/>
      <c r="H3" s="680"/>
      <c r="I3" s="680"/>
      <c r="J3" s="680"/>
    </row>
    <row r="4" spans="1:18" ht="51" x14ac:dyDescent="0.2">
      <c r="A4" s="679"/>
      <c r="B4" s="679"/>
      <c r="C4" s="469" t="s">
        <v>134</v>
      </c>
      <c r="D4" s="76" t="s">
        <v>135</v>
      </c>
      <c r="E4" s="76" t="s">
        <v>136</v>
      </c>
      <c r="F4" s="76" t="s">
        <v>137</v>
      </c>
      <c r="G4" s="76" t="s">
        <v>138</v>
      </c>
      <c r="H4" s="76" t="s">
        <v>139</v>
      </c>
      <c r="I4" s="76" t="s">
        <v>140</v>
      </c>
      <c r="J4" s="76" t="s">
        <v>312</v>
      </c>
    </row>
    <row r="5" spans="1:18" s="8" customFormat="1" ht="15" x14ac:dyDescent="0.25">
      <c r="A5" s="135" t="s">
        <v>145</v>
      </c>
      <c r="B5" s="330">
        <v>5876</v>
      </c>
      <c r="C5" s="330">
        <v>268</v>
      </c>
      <c r="D5" s="330">
        <v>1</v>
      </c>
      <c r="E5" s="330">
        <v>57</v>
      </c>
      <c r="F5" s="330">
        <v>92</v>
      </c>
      <c r="G5" s="330">
        <v>316</v>
      </c>
      <c r="H5" s="330">
        <v>31</v>
      </c>
      <c r="I5" s="330">
        <v>345</v>
      </c>
      <c r="J5" s="331">
        <v>60</v>
      </c>
      <c r="K5"/>
      <c r="L5" s="120"/>
      <c r="M5" s="120"/>
      <c r="N5" s="120"/>
      <c r="O5" s="120"/>
      <c r="P5" s="120"/>
      <c r="Q5" s="120"/>
      <c r="R5" s="120"/>
    </row>
    <row r="6" spans="1:18" s="8" customFormat="1" ht="15" x14ac:dyDescent="0.25">
      <c r="A6" s="136" t="s">
        <v>146</v>
      </c>
      <c r="B6" s="332">
        <v>3080</v>
      </c>
      <c r="C6" s="332">
        <v>16</v>
      </c>
      <c r="D6" s="332">
        <v>0</v>
      </c>
      <c r="E6" s="332">
        <v>7</v>
      </c>
      <c r="F6" s="332">
        <v>7</v>
      </c>
      <c r="G6" s="332">
        <v>23</v>
      </c>
      <c r="H6" s="332">
        <v>2</v>
      </c>
      <c r="I6" s="332">
        <v>36</v>
      </c>
      <c r="J6" s="333">
        <v>5</v>
      </c>
      <c r="K6"/>
      <c r="L6" s="120"/>
      <c r="M6" s="120"/>
      <c r="N6" s="120"/>
      <c r="O6" s="120"/>
      <c r="P6" s="120"/>
      <c r="Q6" s="120"/>
      <c r="R6" s="120"/>
    </row>
    <row r="7" spans="1:18" ht="15" x14ac:dyDescent="0.25">
      <c r="A7" s="137">
        <v>1</v>
      </c>
      <c r="B7" s="332">
        <v>637</v>
      </c>
      <c r="C7" s="332">
        <v>39</v>
      </c>
      <c r="D7" s="332">
        <v>1</v>
      </c>
      <c r="E7" s="332">
        <v>46</v>
      </c>
      <c r="F7" s="332">
        <v>21</v>
      </c>
      <c r="G7" s="332">
        <v>81</v>
      </c>
      <c r="H7" s="332">
        <v>11</v>
      </c>
      <c r="I7" s="332">
        <v>178</v>
      </c>
      <c r="J7" s="333">
        <v>8</v>
      </c>
      <c r="K7"/>
      <c r="L7" s="120"/>
      <c r="M7" s="120"/>
      <c r="N7" s="120"/>
      <c r="O7" s="120"/>
      <c r="P7" s="120"/>
      <c r="Q7" s="120"/>
      <c r="R7" s="120"/>
    </row>
    <row r="8" spans="1:18" ht="15" x14ac:dyDescent="0.25">
      <c r="A8" s="137">
        <v>2</v>
      </c>
      <c r="B8" s="332">
        <v>456</v>
      </c>
      <c r="C8" s="332">
        <v>38</v>
      </c>
      <c r="D8" s="332">
        <v>1</v>
      </c>
      <c r="E8" s="332">
        <v>50</v>
      </c>
      <c r="F8" s="332">
        <v>11</v>
      </c>
      <c r="G8" s="332">
        <v>54</v>
      </c>
      <c r="H8" s="332">
        <v>9</v>
      </c>
      <c r="I8" s="332">
        <v>142</v>
      </c>
      <c r="J8" s="333">
        <v>4</v>
      </c>
      <c r="K8"/>
      <c r="L8" s="120"/>
      <c r="M8" s="120"/>
      <c r="N8" s="120"/>
      <c r="O8" s="120"/>
      <c r="P8" s="120"/>
      <c r="Q8" s="120"/>
      <c r="R8" s="120"/>
    </row>
    <row r="9" spans="1:18" ht="15" x14ac:dyDescent="0.25">
      <c r="A9" s="137">
        <v>3</v>
      </c>
      <c r="B9" s="332">
        <v>349</v>
      </c>
      <c r="C9" s="332">
        <v>23</v>
      </c>
      <c r="D9" s="332">
        <v>0</v>
      </c>
      <c r="E9" s="332">
        <v>48</v>
      </c>
      <c r="F9" s="332">
        <v>8</v>
      </c>
      <c r="G9" s="332">
        <v>36</v>
      </c>
      <c r="H9" s="332">
        <v>7</v>
      </c>
      <c r="I9" s="332">
        <v>120</v>
      </c>
      <c r="J9" s="333">
        <v>2</v>
      </c>
      <c r="K9"/>
      <c r="L9" s="120"/>
      <c r="M9" s="120"/>
      <c r="N9" s="120"/>
      <c r="O9" s="120"/>
      <c r="P9" s="120"/>
      <c r="Q9" s="120"/>
      <c r="R9" s="120"/>
    </row>
    <row r="10" spans="1:18" ht="15" x14ac:dyDescent="0.25">
      <c r="A10" s="137">
        <v>4</v>
      </c>
      <c r="B10" s="332">
        <v>283</v>
      </c>
      <c r="C10" s="332">
        <v>17</v>
      </c>
      <c r="D10" s="332">
        <v>0</v>
      </c>
      <c r="E10" s="332">
        <v>42</v>
      </c>
      <c r="F10" s="332">
        <v>6</v>
      </c>
      <c r="G10" s="332">
        <v>23</v>
      </c>
      <c r="H10" s="332">
        <v>3</v>
      </c>
      <c r="I10" s="332">
        <v>97</v>
      </c>
      <c r="J10" s="333">
        <v>2</v>
      </c>
      <c r="K10"/>
      <c r="L10" s="120"/>
      <c r="M10" s="120"/>
      <c r="N10" s="120"/>
      <c r="O10" s="120"/>
      <c r="P10" s="120"/>
      <c r="Q10" s="120"/>
      <c r="R10" s="120"/>
    </row>
    <row r="11" spans="1:18" ht="15" x14ac:dyDescent="0.25">
      <c r="A11" s="138" t="s">
        <v>147</v>
      </c>
      <c r="B11" s="332">
        <v>1725</v>
      </c>
      <c r="C11" s="332">
        <v>117</v>
      </c>
      <c r="D11" s="332">
        <v>2</v>
      </c>
      <c r="E11" s="332">
        <v>186</v>
      </c>
      <c r="F11" s="332">
        <v>46</v>
      </c>
      <c r="G11" s="332">
        <v>194</v>
      </c>
      <c r="H11" s="332">
        <v>30</v>
      </c>
      <c r="I11" s="332">
        <v>537</v>
      </c>
      <c r="J11" s="333">
        <v>16</v>
      </c>
      <c r="K11"/>
      <c r="L11" s="120"/>
      <c r="M11" s="120"/>
      <c r="N11" s="120"/>
      <c r="O11" s="120"/>
      <c r="P11" s="120"/>
      <c r="Q11" s="120"/>
      <c r="R11" s="120"/>
    </row>
    <row r="12" spans="1:18" ht="15" x14ac:dyDescent="0.25">
      <c r="A12" s="138" t="s">
        <v>148</v>
      </c>
      <c r="B12" s="332">
        <v>1500</v>
      </c>
      <c r="C12" s="332">
        <v>73</v>
      </c>
      <c r="D12" s="332">
        <v>1</v>
      </c>
      <c r="E12" s="332">
        <v>241</v>
      </c>
      <c r="F12" s="332">
        <v>47</v>
      </c>
      <c r="G12" s="332">
        <v>94</v>
      </c>
      <c r="H12" s="332">
        <v>22</v>
      </c>
      <c r="I12" s="332">
        <v>505</v>
      </c>
      <c r="J12" s="333">
        <v>18</v>
      </c>
      <c r="K12"/>
      <c r="L12" s="120"/>
      <c r="M12" s="120"/>
      <c r="N12" s="120"/>
      <c r="O12" s="120"/>
      <c r="P12" s="120"/>
      <c r="Q12" s="120"/>
      <c r="R12" s="120"/>
    </row>
    <row r="13" spans="1:18" ht="15" x14ac:dyDescent="0.25">
      <c r="A13" s="138" t="s">
        <v>149</v>
      </c>
      <c r="B13" s="332">
        <v>2027</v>
      </c>
      <c r="C13" s="332">
        <v>41</v>
      </c>
      <c r="D13" s="332">
        <v>2</v>
      </c>
      <c r="E13" s="332">
        <v>235</v>
      </c>
      <c r="F13" s="332">
        <v>87</v>
      </c>
      <c r="G13" s="332">
        <v>78</v>
      </c>
      <c r="H13" s="332">
        <v>19</v>
      </c>
      <c r="I13" s="332">
        <v>1046</v>
      </c>
      <c r="J13" s="333">
        <v>17</v>
      </c>
      <c r="K13"/>
      <c r="L13" s="120"/>
      <c r="M13" s="120"/>
      <c r="N13" s="120"/>
      <c r="O13" s="120"/>
      <c r="P13" s="120"/>
      <c r="Q13" s="120"/>
      <c r="R13" s="120"/>
    </row>
    <row r="14" spans="1:18" ht="15" x14ac:dyDescent="0.25">
      <c r="A14" s="136" t="s">
        <v>150</v>
      </c>
      <c r="B14" s="332">
        <v>4575</v>
      </c>
      <c r="C14" s="332">
        <v>48</v>
      </c>
      <c r="D14" s="332">
        <v>2</v>
      </c>
      <c r="E14" s="332">
        <v>271</v>
      </c>
      <c r="F14" s="332">
        <v>252</v>
      </c>
      <c r="G14" s="332">
        <v>123</v>
      </c>
      <c r="H14" s="332">
        <v>56</v>
      </c>
      <c r="I14" s="332">
        <v>3042</v>
      </c>
      <c r="J14" s="333">
        <v>66</v>
      </c>
      <c r="K14"/>
      <c r="L14" s="120"/>
      <c r="M14" s="120"/>
      <c r="N14" s="120"/>
      <c r="O14" s="120"/>
      <c r="P14" s="120"/>
      <c r="Q14" s="120"/>
      <c r="R14" s="120"/>
    </row>
    <row r="15" spans="1:18" ht="15" x14ac:dyDescent="0.25">
      <c r="A15" s="136" t="s">
        <v>151</v>
      </c>
      <c r="B15" s="332">
        <v>9180</v>
      </c>
      <c r="C15" s="332">
        <v>121</v>
      </c>
      <c r="D15" s="332">
        <v>19</v>
      </c>
      <c r="E15" s="332">
        <v>368</v>
      </c>
      <c r="F15" s="332">
        <v>563</v>
      </c>
      <c r="G15" s="332">
        <v>146</v>
      </c>
      <c r="H15" s="332">
        <v>131</v>
      </c>
      <c r="I15" s="332">
        <v>6850</v>
      </c>
      <c r="J15" s="333">
        <v>121</v>
      </c>
      <c r="K15"/>
      <c r="L15" s="120"/>
      <c r="M15" s="120"/>
      <c r="N15" s="120"/>
      <c r="O15" s="120"/>
      <c r="P15" s="120"/>
      <c r="Q15" s="120"/>
      <c r="R15" s="120"/>
    </row>
    <row r="16" spans="1:18" ht="15" x14ac:dyDescent="0.25">
      <c r="A16" s="136" t="s">
        <v>152</v>
      </c>
      <c r="B16" s="332">
        <v>13101</v>
      </c>
      <c r="C16" s="332">
        <v>597</v>
      </c>
      <c r="D16" s="332">
        <v>80</v>
      </c>
      <c r="E16" s="332">
        <v>617</v>
      </c>
      <c r="F16" s="332">
        <v>1231</v>
      </c>
      <c r="G16" s="332">
        <v>269</v>
      </c>
      <c r="H16" s="332">
        <v>502</v>
      </c>
      <c r="I16" s="332">
        <v>8350</v>
      </c>
      <c r="J16" s="333">
        <v>247</v>
      </c>
      <c r="K16"/>
      <c r="L16" s="120"/>
      <c r="M16" s="120"/>
      <c r="N16" s="120"/>
      <c r="O16" s="120"/>
      <c r="P16" s="120"/>
      <c r="Q16" s="120"/>
      <c r="R16" s="120"/>
    </row>
    <row r="17" spans="1:18" ht="15" x14ac:dyDescent="0.25">
      <c r="A17" s="136" t="s">
        <v>153</v>
      </c>
      <c r="B17" s="332">
        <v>28714</v>
      </c>
      <c r="C17" s="332">
        <v>2420</v>
      </c>
      <c r="D17" s="332">
        <v>330</v>
      </c>
      <c r="E17" s="332">
        <v>1586</v>
      </c>
      <c r="F17" s="332">
        <v>4102</v>
      </c>
      <c r="G17" s="332">
        <v>928</v>
      </c>
      <c r="H17" s="332">
        <v>2292</v>
      </c>
      <c r="I17" s="332">
        <v>13668</v>
      </c>
      <c r="J17" s="333">
        <v>801</v>
      </c>
      <c r="K17"/>
      <c r="L17" s="120"/>
      <c r="M17" s="120"/>
      <c r="N17" s="120"/>
      <c r="O17" s="120"/>
      <c r="P17" s="120"/>
      <c r="Q17" s="120"/>
      <c r="R17" s="120"/>
    </row>
    <row r="18" spans="1:18" ht="15" x14ac:dyDescent="0.25">
      <c r="A18" s="136" t="s">
        <v>154</v>
      </c>
      <c r="B18" s="332">
        <v>48036</v>
      </c>
      <c r="C18" s="332">
        <v>4804</v>
      </c>
      <c r="D18" s="332">
        <v>629</v>
      </c>
      <c r="E18" s="332">
        <v>3448</v>
      </c>
      <c r="F18" s="332">
        <v>9232</v>
      </c>
      <c r="G18" s="332">
        <v>1908</v>
      </c>
      <c r="H18" s="332">
        <v>5197</v>
      </c>
      <c r="I18" s="332">
        <v>17018</v>
      </c>
      <c r="J18" s="333">
        <v>1596</v>
      </c>
      <c r="K18"/>
      <c r="L18" s="120"/>
      <c r="M18" s="120"/>
      <c r="N18" s="120"/>
      <c r="O18" s="120"/>
      <c r="P18" s="120"/>
      <c r="Q18" s="120"/>
      <c r="R18" s="120"/>
    </row>
    <row r="19" spans="1:18" ht="15" x14ac:dyDescent="0.25">
      <c r="A19" s="136" t="s">
        <v>155</v>
      </c>
      <c r="B19" s="332">
        <v>61478</v>
      </c>
      <c r="C19" s="332">
        <v>5576</v>
      </c>
      <c r="D19" s="332">
        <v>723</v>
      </c>
      <c r="E19" s="332">
        <v>5890</v>
      </c>
      <c r="F19" s="332">
        <v>14622</v>
      </c>
      <c r="G19" s="332">
        <v>2622</v>
      </c>
      <c r="H19" s="332">
        <v>7820</v>
      </c>
      <c r="I19" s="332">
        <v>16630</v>
      </c>
      <c r="J19" s="333">
        <v>2149</v>
      </c>
      <c r="K19"/>
      <c r="L19" s="120"/>
      <c r="M19" s="120"/>
      <c r="N19" s="120"/>
      <c r="O19" s="120"/>
      <c r="P19" s="120"/>
      <c r="Q19" s="120"/>
      <c r="R19" s="120"/>
    </row>
    <row r="20" spans="1:18" ht="15" x14ac:dyDescent="0.25">
      <c r="A20" s="136" t="s">
        <v>156</v>
      </c>
      <c r="B20" s="332">
        <v>71289</v>
      </c>
      <c r="C20" s="332">
        <v>3982</v>
      </c>
      <c r="D20" s="332">
        <v>777</v>
      </c>
      <c r="E20" s="332">
        <v>9828</v>
      </c>
      <c r="F20" s="332">
        <v>21384</v>
      </c>
      <c r="G20" s="332">
        <v>3050</v>
      </c>
      <c r="H20" s="332">
        <v>8826</v>
      </c>
      <c r="I20" s="332">
        <v>14291</v>
      </c>
      <c r="J20" s="333">
        <v>2558</v>
      </c>
      <c r="K20"/>
      <c r="L20" s="120"/>
      <c r="M20" s="120"/>
      <c r="N20" s="120"/>
      <c r="O20" s="120"/>
      <c r="P20" s="120"/>
      <c r="Q20" s="120"/>
      <c r="R20" s="120"/>
    </row>
    <row r="21" spans="1:18" ht="15" x14ac:dyDescent="0.25">
      <c r="A21" s="136" t="s">
        <v>157</v>
      </c>
      <c r="B21" s="332">
        <v>80034</v>
      </c>
      <c r="C21" s="332">
        <v>2264</v>
      </c>
      <c r="D21" s="332">
        <v>648</v>
      </c>
      <c r="E21" s="332">
        <v>14691</v>
      </c>
      <c r="F21" s="332">
        <v>27939</v>
      </c>
      <c r="G21" s="332">
        <v>3449</v>
      </c>
      <c r="H21" s="332">
        <v>8632</v>
      </c>
      <c r="I21" s="332">
        <v>11629</v>
      </c>
      <c r="J21" s="333">
        <v>3155</v>
      </c>
      <c r="K21"/>
      <c r="L21" s="120"/>
      <c r="M21" s="120"/>
      <c r="N21" s="120"/>
      <c r="O21" s="120"/>
      <c r="P21" s="120"/>
      <c r="Q21" s="120"/>
      <c r="R21" s="120"/>
    </row>
    <row r="22" spans="1:18" ht="15" x14ac:dyDescent="0.25">
      <c r="A22" s="136" t="s">
        <v>158</v>
      </c>
      <c r="B22" s="332">
        <v>112173</v>
      </c>
      <c r="C22" s="332">
        <v>1582</v>
      </c>
      <c r="D22" s="332">
        <v>589</v>
      </c>
      <c r="E22" s="332">
        <v>24381</v>
      </c>
      <c r="F22" s="332">
        <v>42972</v>
      </c>
      <c r="G22" s="332">
        <v>4963</v>
      </c>
      <c r="H22" s="332">
        <v>10017</v>
      </c>
      <c r="I22" s="332">
        <v>11211</v>
      </c>
      <c r="J22" s="333">
        <v>5499</v>
      </c>
      <c r="K22"/>
      <c r="L22" s="120"/>
      <c r="M22" s="120"/>
      <c r="N22" s="120"/>
      <c r="O22" s="120"/>
      <c r="P22" s="120"/>
      <c r="Q22" s="120"/>
      <c r="R22" s="120"/>
    </row>
    <row r="23" spans="1:18" ht="15" x14ac:dyDescent="0.25">
      <c r="A23" s="136" t="s">
        <v>159</v>
      </c>
      <c r="B23" s="332">
        <v>182601</v>
      </c>
      <c r="C23" s="332">
        <v>1452</v>
      </c>
      <c r="D23" s="332">
        <v>633</v>
      </c>
      <c r="E23" s="332">
        <v>42751</v>
      </c>
      <c r="F23" s="332">
        <v>75760</v>
      </c>
      <c r="G23" s="332">
        <v>8379</v>
      </c>
      <c r="H23" s="332">
        <v>12754</v>
      </c>
      <c r="I23" s="332">
        <v>12076</v>
      </c>
      <c r="J23" s="333">
        <v>10925</v>
      </c>
      <c r="K23"/>
      <c r="L23" s="120"/>
      <c r="M23" s="120"/>
      <c r="N23" s="120"/>
      <c r="O23" s="120"/>
      <c r="P23" s="120"/>
      <c r="Q23" s="120"/>
      <c r="R23" s="120"/>
    </row>
    <row r="24" spans="1:18" ht="15" x14ac:dyDescent="0.25">
      <c r="A24" s="136" t="s">
        <v>160</v>
      </c>
      <c r="B24" s="332">
        <v>217704</v>
      </c>
      <c r="C24" s="332">
        <v>1035</v>
      </c>
      <c r="D24" s="332">
        <v>438</v>
      </c>
      <c r="E24" s="332">
        <v>50990</v>
      </c>
      <c r="F24" s="332">
        <v>94385</v>
      </c>
      <c r="G24" s="332">
        <v>10437</v>
      </c>
      <c r="H24" s="332">
        <v>12090</v>
      </c>
      <c r="I24" s="332">
        <v>9042</v>
      </c>
      <c r="J24" s="333">
        <v>16426</v>
      </c>
      <c r="K24"/>
      <c r="L24" s="120"/>
      <c r="M24" s="120"/>
      <c r="N24" s="120"/>
      <c r="O24" s="120"/>
      <c r="P24" s="120"/>
      <c r="Q24" s="120"/>
      <c r="R24" s="120"/>
    </row>
    <row r="25" spans="1:18" s="8" customFormat="1" ht="15" x14ac:dyDescent="0.25">
      <c r="A25" s="136" t="s">
        <v>161</v>
      </c>
      <c r="B25" s="332">
        <v>239760</v>
      </c>
      <c r="C25" s="332">
        <v>674</v>
      </c>
      <c r="D25" s="332">
        <v>240</v>
      </c>
      <c r="E25" s="332">
        <v>49698</v>
      </c>
      <c r="F25" s="332">
        <v>110094</v>
      </c>
      <c r="G25" s="332">
        <v>11573</v>
      </c>
      <c r="H25" s="332">
        <v>10560</v>
      </c>
      <c r="I25" s="332">
        <v>6574</v>
      </c>
      <c r="J25" s="333">
        <v>21517</v>
      </c>
      <c r="K25"/>
      <c r="L25" s="120"/>
      <c r="M25" s="120"/>
      <c r="N25" s="120"/>
      <c r="O25" s="120"/>
      <c r="P25" s="120"/>
      <c r="Q25" s="120"/>
      <c r="R25" s="120"/>
    </row>
    <row r="26" spans="1:18" ht="15" x14ac:dyDescent="0.25">
      <c r="A26" s="136" t="s">
        <v>162</v>
      </c>
      <c r="B26" s="332">
        <v>149171</v>
      </c>
      <c r="C26" s="332">
        <v>305</v>
      </c>
      <c r="D26" s="332">
        <v>95</v>
      </c>
      <c r="E26" s="332">
        <v>24915</v>
      </c>
      <c r="F26" s="332">
        <v>73507</v>
      </c>
      <c r="G26" s="332">
        <v>6933</v>
      </c>
      <c r="H26" s="332">
        <v>5653</v>
      </c>
      <c r="I26" s="332">
        <v>3102</v>
      </c>
      <c r="J26" s="333">
        <v>14542</v>
      </c>
      <c r="K26"/>
      <c r="L26" s="120"/>
      <c r="M26" s="120"/>
      <c r="N26" s="120"/>
      <c r="O26" s="120"/>
      <c r="P26" s="120"/>
      <c r="Q26" s="120"/>
      <c r="R26" s="120"/>
    </row>
    <row r="27" spans="1:18" ht="15" x14ac:dyDescent="0.25">
      <c r="A27" s="136" t="s">
        <v>163</v>
      </c>
      <c r="B27" s="332">
        <v>293177</v>
      </c>
      <c r="C27" s="332">
        <v>426</v>
      </c>
      <c r="D27" s="332">
        <v>144</v>
      </c>
      <c r="E27" s="332">
        <v>30692</v>
      </c>
      <c r="F27" s="332">
        <v>152151</v>
      </c>
      <c r="G27" s="332">
        <v>12498</v>
      </c>
      <c r="H27" s="332">
        <v>9468</v>
      </c>
      <c r="I27" s="332">
        <v>4815</v>
      </c>
      <c r="J27" s="333">
        <v>29619</v>
      </c>
      <c r="K27"/>
      <c r="L27" s="120"/>
      <c r="M27" s="120"/>
      <c r="N27" s="120"/>
      <c r="O27" s="120"/>
      <c r="P27" s="120"/>
      <c r="Q27" s="120"/>
      <c r="R27" s="120"/>
    </row>
    <row r="28" spans="1:18" ht="15" x14ac:dyDescent="0.25">
      <c r="A28" s="136" t="s">
        <v>285</v>
      </c>
      <c r="B28" s="332">
        <v>374456</v>
      </c>
      <c r="C28" s="332">
        <v>339</v>
      </c>
      <c r="D28" s="332">
        <v>121</v>
      </c>
      <c r="E28" s="332">
        <v>20212</v>
      </c>
      <c r="F28" s="332">
        <v>202671</v>
      </c>
      <c r="G28" s="332">
        <v>13476</v>
      </c>
      <c r="H28" s="332">
        <v>9190</v>
      </c>
      <c r="I28" s="332">
        <v>4769</v>
      </c>
      <c r="J28" s="333">
        <v>29915</v>
      </c>
      <c r="K28"/>
      <c r="L28" s="120"/>
      <c r="M28" s="120"/>
      <c r="N28" s="120"/>
      <c r="O28" s="120"/>
      <c r="P28" s="120"/>
      <c r="Q28" s="120"/>
      <c r="R28" s="120"/>
    </row>
    <row r="29" spans="1:18" ht="15" x14ac:dyDescent="0.25">
      <c r="A29" s="136" t="s">
        <v>164</v>
      </c>
      <c r="B29" s="332">
        <v>2067</v>
      </c>
      <c r="C29" s="332">
        <v>83</v>
      </c>
      <c r="D29" s="332">
        <v>34</v>
      </c>
      <c r="E29" s="332">
        <v>52</v>
      </c>
      <c r="F29" s="332">
        <v>420</v>
      </c>
      <c r="G29" s="332">
        <v>68</v>
      </c>
      <c r="H29" s="332">
        <v>61</v>
      </c>
      <c r="I29" s="332">
        <v>540</v>
      </c>
      <c r="J29" s="333">
        <v>42</v>
      </c>
      <c r="K29"/>
      <c r="L29" s="120"/>
      <c r="M29" s="120"/>
      <c r="N29" s="120"/>
      <c r="O29" s="120"/>
      <c r="P29" s="120"/>
      <c r="Q29" s="120"/>
      <c r="R29" s="120"/>
    </row>
    <row r="30" spans="1:18" ht="15" x14ac:dyDescent="0.25">
      <c r="A30" s="139" t="s">
        <v>165</v>
      </c>
      <c r="B30" s="334">
        <v>1898644</v>
      </c>
      <c r="C30" s="334">
        <v>26207</v>
      </c>
      <c r="D30" s="334">
        <v>5508</v>
      </c>
      <c r="E30" s="334">
        <v>281109</v>
      </c>
      <c r="F30" s="334">
        <v>831557</v>
      </c>
      <c r="G30" s="334">
        <v>81504</v>
      </c>
      <c r="H30" s="334">
        <v>103351</v>
      </c>
      <c r="I30" s="334">
        <v>146040</v>
      </c>
      <c r="J30" s="335">
        <v>139289</v>
      </c>
      <c r="K30"/>
      <c r="L30" s="120"/>
      <c r="M30" s="120"/>
      <c r="N30" s="120"/>
      <c r="O30" s="120"/>
      <c r="P30" s="120"/>
      <c r="Q30" s="120"/>
      <c r="R30" s="120"/>
    </row>
    <row r="31" spans="1:18" ht="60" customHeight="1" x14ac:dyDescent="0.25">
      <c r="A31" s="140" t="s">
        <v>166</v>
      </c>
      <c r="B31" s="336">
        <v>449397</v>
      </c>
      <c r="C31" s="336">
        <v>21519</v>
      </c>
      <c r="D31" s="336">
        <v>3964</v>
      </c>
      <c r="E31" s="336">
        <v>64115</v>
      </c>
      <c r="F31" s="336">
        <v>133952</v>
      </c>
      <c r="G31" s="336">
        <v>18849</v>
      </c>
      <c r="H31" s="336">
        <v>43997</v>
      </c>
      <c r="I31" s="336">
        <v>104996</v>
      </c>
      <c r="J31" s="337">
        <v>16528</v>
      </c>
      <c r="K31"/>
    </row>
    <row r="32" spans="1:18" ht="15" x14ac:dyDescent="0.25">
      <c r="A32" s="43"/>
      <c r="B32" s="43"/>
      <c r="C32" s="44"/>
      <c r="D32" s="44"/>
      <c r="E32" s="44"/>
      <c r="F32" s="44"/>
      <c r="G32" s="44"/>
      <c r="H32" s="36"/>
      <c r="I32" s="36"/>
    </row>
    <row r="33" spans="1:9" x14ac:dyDescent="0.2">
      <c r="A33" s="45"/>
      <c r="B33" s="45"/>
      <c r="C33" s="45"/>
      <c r="D33" s="45"/>
      <c r="E33" s="27"/>
      <c r="F33" s="16"/>
      <c r="G33" s="16"/>
      <c r="H33" s="28"/>
      <c r="I33" s="9"/>
    </row>
    <row r="34" spans="1:9" x14ac:dyDescent="0.2">
      <c r="A34" s="9"/>
      <c r="B34" s="9"/>
      <c r="C34" s="9"/>
      <c r="D34" s="9"/>
      <c r="E34" s="29"/>
      <c r="H34" s="28"/>
      <c r="I34" s="9"/>
    </row>
    <row r="35" spans="1:9" x14ac:dyDescent="0.2">
      <c r="A35" s="9"/>
      <c r="B35" s="9"/>
      <c r="C35" s="9"/>
      <c r="D35" s="9"/>
      <c r="E35" s="29"/>
      <c r="H35" s="28"/>
      <c r="I35" s="9"/>
    </row>
    <row r="36" spans="1:9" x14ac:dyDescent="0.2">
      <c r="A36" s="9"/>
      <c r="B36" s="9"/>
      <c r="C36" s="9"/>
      <c r="D36" s="9"/>
      <c r="E36" s="29"/>
      <c r="H36" s="28"/>
      <c r="I36" s="9"/>
    </row>
    <row r="37" spans="1:9" x14ac:dyDescent="0.2">
      <c r="A37" s="9"/>
      <c r="B37" s="9"/>
      <c r="C37" s="9"/>
      <c r="D37" s="9"/>
      <c r="E37" s="29"/>
      <c r="H37" s="28"/>
      <c r="I37" s="9"/>
    </row>
    <row r="38" spans="1:9" x14ac:dyDescent="0.2">
      <c r="A38" s="9"/>
      <c r="B38" s="9"/>
      <c r="C38" s="9"/>
      <c r="D38" s="9"/>
      <c r="E38" s="29"/>
      <c r="H38" s="28"/>
      <c r="I38" s="9"/>
    </row>
    <row r="39" spans="1:9" x14ac:dyDescent="0.2">
      <c r="A39" s="9"/>
      <c r="B39" s="9"/>
      <c r="C39" s="9"/>
      <c r="D39" s="9"/>
      <c r="E39" s="29"/>
      <c r="H39" s="28"/>
      <c r="I39" s="9"/>
    </row>
    <row r="40" spans="1:9" x14ac:dyDescent="0.2">
      <c r="A40" s="9"/>
      <c r="B40" s="9"/>
      <c r="C40" s="9"/>
      <c r="D40" s="9"/>
      <c r="E40" s="29"/>
      <c r="H40" s="28"/>
      <c r="I40" s="9"/>
    </row>
    <row r="41" spans="1:9" x14ac:dyDescent="0.2">
      <c r="A41" s="9"/>
      <c r="B41" s="9"/>
      <c r="C41" s="9"/>
      <c r="D41" s="9"/>
      <c r="E41" s="29"/>
      <c r="H41" s="28"/>
      <c r="I41" s="9"/>
    </row>
    <row r="42" spans="1:9" x14ac:dyDescent="0.2">
      <c r="A42" s="9"/>
      <c r="B42" s="9"/>
      <c r="C42" s="9"/>
      <c r="D42" s="9"/>
      <c r="E42" s="29"/>
      <c r="H42" s="28"/>
      <c r="I42" s="9"/>
    </row>
    <row r="43" spans="1:9" x14ac:dyDescent="0.2">
      <c r="A43" s="9"/>
      <c r="B43" s="9"/>
      <c r="C43" s="9"/>
      <c r="D43" s="9"/>
      <c r="E43" s="29"/>
      <c r="H43" s="28"/>
      <c r="I43" s="9"/>
    </row>
    <row r="44" spans="1:9" x14ac:dyDescent="0.2">
      <c r="A44" s="9"/>
      <c r="B44" s="9"/>
      <c r="C44" s="9"/>
      <c r="D44" s="9"/>
      <c r="E44" s="29"/>
      <c r="H44" s="28"/>
      <c r="I44" s="9"/>
    </row>
    <row r="45" spans="1:9" x14ac:dyDescent="0.2">
      <c r="A45" s="9"/>
      <c r="B45" s="9"/>
      <c r="C45" s="9"/>
      <c r="D45" s="9"/>
      <c r="E45" s="29"/>
      <c r="H45" s="28"/>
      <c r="I45" s="9"/>
    </row>
    <row r="46" spans="1:9" x14ac:dyDescent="0.2">
      <c r="A46" s="9"/>
      <c r="B46" s="9"/>
      <c r="C46" s="9"/>
      <c r="D46" s="9"/>
      <c r="E46" s="29"/>
      <c r="H46" s="28"/>
      <c r="I46" s="9"/>
    </row>
    <row r="47" spans="1:9" x14ac:dyDescent="0.2">
      <c r="A47" s="9"/>
      <c r="B47" s="9"/>
      <c r="C47" s="9"/>
      <c r="D47" s="9"/>
      <c r="E47" s="29"/>
      <c r="H47" s="28"/>
      <c r="I47" s="9"/>
    </row>
    <row r="48" spans="1:9" x14ac:dyDescent="0.2">
      <c r="A48" s="9"/>
      <c r="B48" s="9"/>
      <c r="C48" s="9"/>
      <c r="D48" s="9"/>
      <c r="E48" s="29"/>
      <c r="H48" s="28"/>
      <c r="I48" s="9"/>
    </row>
    <row r="49" spans="1:9" x14ac:dyDescent="0.2">
      <c r="A49" s="9"/>
      <c r="B49" s="9"/>
      <c r="C49" s="9"/>
      <c r="D49" s="9"/>
      <c r="E49" s="29"/>
      <c r="H49" s="28"/>
      <c r="I49" s="9"/>
    </row>
    <row r="50" spans="1:9" x14ac:dyDescent="0.2">
      <c r="A50" s="9"/>
      <c r="B50" s="9"/>
      <c r="C50" s="9"/>
      <c r="D50" s="9"/>
      <c r="E50" s="29"/>
      <c r="H50" s="28"/>
      <c r="I50" s="9"/>
    </row>
    <row r="51" spans="1:9" x14ac:dyDescent="0.2">
      <c r="A51" s="9"/>
      <c r="B51" s="9"/>
      <c r="C51" s="9"/>
      <c r="D51" s="9"/>
      <c r="E51" s="29"/>
      <c r="H51" s="28"/>
      <c r="I51" s="9"/>
    </row>
    <row r="52" spans="1:9" x14ac:dyDescent="0.2">
      <c r="A52" s="9"/>
      <c r="B52" s="9"/>
      <c r="C52" s="9"/>
      <c r="D52" s="9"/>
      <c r="E52" s="29"/>
      <c r="H52" s="28"/>
      <c r="I52" s="9"/>
    </row>
    <row r="53" spans="1:9" x14ac:dyDescent="0.2">
      <c r="A53" s="9"/>
      <c r="B53" s="9"/>
      <c r="C53" s="9"/>
      <c r="D53" s="9"/>
      <c r="E53" s="29"/>
      <c r="H53" s="28"/>
      <c r="I53" s="9"/>
    </row>
    <row r="54" spans="1:9" x14ac:dyDescent="0.2">
      <c r="A54" s="9"/>
      <c r="B54" s="9"/>
      <c r="C54" s="9"/>
      <c r="D54" s="9"/>
      <c r="E54" s="29"/>
      <c r="H54" s="28"/>
      <c r="I54" s="9"/>
    </row>
    <row r="55" spans="1:9" x14ac:dyDescent="0.2">
      <c r="A55" s="9"/>
      <c r="B55" s="9"/>
      <c r="C55" s="9"/>
      <c r="D55" s="9"/>
      <c r="E55" s="29"/>
      <c r="H55" s="28"/>
      <c r="I55" s="9"/>
    </row>
    <row r="56" spans="1:9" x14ac:dyDescent="0.2">
      <c r="A56" s="9"/>
      <c r="B56" s="9"/>
      <c r="C56" s="9"/>
      <c r="D56" s="9"/>
      <c r="E56" s="29"/>
      <c r="H56" s="28"/>
      <c r="I56" s="9"/>
    </row>
    <row r="57" spans="1:9" x14ac:dyDescent="0.2">
      <c r="A57" s="9"/>
      <c r="B57" s="9"/>
      <c r="C57" s="9"/>
      <c r="D57" s="9"/>
      <c r="E57" s="29"/>
      <c r="H57" s="28"/>
      <c r="I57" s="9"/>
    </row>
    <row r="58" spans="1:9" x14ac:dyDescent="0.2">
      <c r="A58" s="9"/>
      <c r="B58" s="9"/>
      <c r="C58" s="9"/>
      <c r="D58" s="9"/>
      <c r="E58" s="29"/>
      <c r="H58" s="28"/>
      <c r="I58" s="9"/>
    </row>
    <row r="59" spans="1:9" x14ac:dyDescent="0.2">
      <c r="A59" s="9"/>
      <c r="B59" s="9"/>
      <c r="C59" s="9"/>
      <c r="D59" s="9"/>
      <c r="E59" s="29"/>
      <c r="H59" s="28"/>
      <c r="I59" s="9"/>
    </row>
    <row r="60" spans="1:9" x14ac:dyDescent="0.2">
      <c r="A60" s="9"/>
      <c r="B60" s="9"/>
      <c r="C60" s="9"/>
      <c r="D60" s="9"/>
      <c r="E60" s="29"/>
      <c r="H60" s="28"/>
      <c r="I60" s="9"/>
    </row>
    <row r="61" spans="1:9" x14ac:dyDescent="0.2">
      <c r="A61" s="9"/>
      <c r="B61" s="9"/>
      <c r="C61" s="9"/>
      <c r="D61" s="9"/>
      <c r="E61" s="29"/>
      <c r="H61" s="28"/>
      <c r="I61" s="9"/>
    </row>
    <row r="62" spans="1:9" x14ac:dyDescent="0.2">
      <c r="A62" s="9"/>
      <c r="B62" s="9"/>
      <c r="C62" s="9"/>
      <c r="D62" s="9"/>
      <c r="E62" s="29"/>
      <c r="H62" s="28"/>
      <c r="I62" s="9"/>
    </row>
    <row r="63" spans="1:9" x14ac:dyDescent="0.2">
      <c r="A63" s="9"/>
      <c r="B63" s="9"/>
      <c r="C63" s="9"/>
      <c r="D63" s="9"/>
      <c r="E63" s="29"/>
      <c r="H63" s="28"/>
      <c r="I63" s="9"/>
    </row>
    <row r="64" spans="1:9" x14ac:dyDescent="0.2">
      <c r="A64" s="9"/>
      <c r="B64" s="9"/>
      <c r="C64" s="9"/>
      <c r="D64" s="9"/>
      <c r="E64" s="29"/>
      <c r="H64" s="28"/>
      <c r="I64" s="9"/>
    </row>
    <row r="65" spans="1:9" x14ac:dyDescent="0.2">
      <c r="A65" s="9"/>
      <c r="B65" s="9"/>
      <c r="C65" s="9"/>
      <c r="D65" s="9"/>
      <c r="E65" s="29"/>
      <c r="H65" s="28"/>
      <c r="I65" s="9"/>
    </row>
    <row r="66" spans="1:9" x14ac:dyDescent="0.2">
      <c r="A66" s="9"/>
      <c r="B66" s="9"/>
      <c r="C66" s="9"/>
      <c r="D66" s="9"/>
      <c r="E66" s="29"/>
      <c r="H66" s="28"/>
      <c r="I66" s="9"/>
    </row>
    <row r="67" spans="1:9" x14ac:dyDescent="0.2">
      <c r="A67" s="9"/>
      <c r="B67" s="9"/>
      <c r="C67" s="9"/>
      <c r="D67" s="9"/>
      <c r="E67" s="29"/>
      <c r="H67" s="28"/>
      <c r="I67" s="9"/>
    </row>
    <row r="68" spans="1:9" x14ac:dyDescent="0.2">
      <c r="A68" s="9"/>
      <c r="B68" s="9"/>
      <c r="C68" s="9"/>
      <c r="D68" s="9"/>
      <c r="E68" s="29"/>
      <c r="H68" s="28"/>
      <c r="I68" s="9"/>
    </row>
    <row r="69" spans="1:9" x14ac:dyDescent="0.2">
      <c r="A69" s="9"/>
      <c r="B69" s="9"/>
      <c r="C69" s="9"/>
      <c r="D69" s="9"/>
      <c r="E69" s="29"/>
      <c r="H69" s="28"/>
      <c r="I69" s="9"/>
    </row>
    <row r="70" spans="1:9" x14ac:dyDescent="0.2">
      <c r="A70" s="9"/>
      <c r="B70" s="9"/>
      <c r="C70" s="9"/>
      <c r="D70" s="9"/>
      <c r="E70" s="29"/>
      <c r="H70" s="28"/>
      <c r="I70" s="9"/>
    </row>
    <row r="71" spans="1:9" x14ac:dyDescent="0.2">
      <c r="A71" s="9"/>
      <c r="B71" s="9"/>
      <c r="C71" s="9"/>
      <c r="D71" s="9"/>
      <c r="E71" s="29"/>
      <c r="H71" s="28"/>
      <c r="I71" s="9"/>
    </row>
    <row r="72" spans="1:9" x14ac:dyDescent="0.2">
      <c r="A72" s="9"/>
      <c r="B72" s="9"/>
      <c r="C72" s="9"/>
      <c r="D72" s="9"/>
      <c r="E72" s="29"/>
      <c r="H72" s="28"/>
      <c r="I72" s="9"/>
    </row>
    <row r="73" spans="1:9" x14ac:dyDescent="0.2">
      <c r="A73" s="9"/>
      <c r="B73" s="9"/>
      <c r="C73" s="9"/>
      <c r="D73" s="9"/>
      <c r="E73" s="29"/>
      <c r="H73" s="28"/>
      <c r="I73" s="9"/>
    </row>
    <row r="74" spans="1:9" x14ac:dyDescent="0.2">
      <c r="A74" s="9"/>
      <c r="B74" s="9"/>
      <c r="C74" s="9"/>
      <c r="D74" s="9"/>
      <c r="E74" s="29"/>
      <c r="I74" s="9"/>
    </row>
    <row r="75" spans="1:9" x14ac:dyDescent="0.2">
      <c r="A75" s="9"/>
      <c r="B75" s="9"/>
      <c r="C75" s="9"/>
      <c r="D75" s="9"/>
      <c r="E75" s="2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2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2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2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2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29"/>
      <c r="F80" s="9"/>
      <c r="G80" s="9"/>
      <c r="H80" s="9"/>
      <c r="I80" s="9"/>
    </row>
    <row r="81" spans="5:5" s="9" customFormat="1" x14ac:dyDescent="0.2">
      <c r="E81" s="29"/>
    </row>
    <row r="82" spans="5:5" s="9" customFormat="1" x14ac:dyDescent="0.2">
      <c r="E82" s="29"/>
    </row>
    <row r="83" spans="5:5" s="9" customFormat="1" x14ac:dyDescent="0.2">
      <c r="E83" s="29"/>
    </row>
    <row r="84" spans="5:5" s="9" customFormat="1" x14ac:dyDescent="0.2">
      <c r="E84" s="29"/>
    </row>
    <row r="85" spans="5:5" s="9" customFormat="1" x14ac:dyDescent="0.2">
      <c r="E85" s="29"/>
    </row>
    <row r="86" spans="5:5" s="9" customFormat="1" x14ac:dyDescent="0.2">
      <c r="E86" s="29"/>
    </row>
    <row r="87" spans="5:5" s="9" customFormat="1" x14ac:dyDescent="0.2">
      <c r="E87" s="29"/>
    </row>
    <row r="88" spans="5:5" s="9" customFormat="1" x14ac:dyDescent="0.2">
      <c r="E88" s="29"/>
    </row>
    <row r="89" spans="5:5" s="9" customFormat="1" x14ac:dyDescent="0.2">
      <c r="E89" s="29"/>
    </row>
    <row r="90" spans="5:5" s="9" customFormat="1" x14ac:dyDescent="0.2">
      <c r="E90" s="29"/>
    </row>
    <row r="91" spans="5:5" s="9" customFormat="1" x14ac:dyDescent="0.2">
      <c r="E91" s="29"/>
    </row>
    <row r="92" spans="5:5" s="9" customFormat="1" x14ac:dyDescent="0.2">
      <c r="E92" s="29"/>
    </row>
    <row r="93" spans="5:5" s="9" customFormat="1" x14ac:dyDescent="0.2">
      <c r="E93" s="29"/>
    </row>
    <row r="94" spans="5:5" s="9" customFormat="1" x14ac:dyDescent="0.2">
      <c r="E94" s="29"/>
    </row>
    <row r="95" spans="5:5" s="9" customFormat="1" x14ac:dyDescent="0.2">
      <c r="E95" s="29"/>
    </row>
    <row r="96" spans="5:5" s="9" customFormat="1" x14ac:dyDescent="0.2">
      <c r="E96" s="29"/>
    </row>
    <row r="97" spans="5:5" s="9" customFormat="1" x14ac:dyDescent="0.2">
      <c r="E97" s="29"/>
    </row>
    <row r="98" spans="5:5" s="9" customFormat="1" x14ac:dyDescent="0.2">
      <c r="E98" s="29"/>
    </row>
    <row r="99" spans="5:5" s="9" customFormat="1" x14ac:dyDescent="0.2">
      <c r="E99" s="29"/>
    </row>
    <row r="100" spans="5:5" s="9" customFormat="1" x14ac:dyDescent="0.2">
      <c r="E100" s="29"/>
    </row>
    <row r="101" spans="5:5" s="9" customFormat="1" x14ac:dyDescent="0.2">
      <c r="E101" s="29"/>
    </row>
    <row r="102" spans="5:5" s="9" customFormat="1" x14ac:dyDescent="0.2">
      <c r="E102" s="29"/>
    </row>
    <row r="103" spans="5:5" s="9" customFormat="1" x14ac:dyDescent="0.2">
      <c r="E103" s="29"/>
    </row>
    <row r="104" spans="5:5" s="9" customFormat="1" x14ac:dyDescent="0.2">
      <c r="E104" s="29"/>
    </row>
    <row r="105" spans="5:5" s="9" customFormat="1" x14ac:dyDescent="0.2">
      <c r="E105" s="29"/>
    </row>
    <row r="106" spans="5:5" s="9" customFormat="1" x14ac:dyDescent="0.2">
      <c r="E106" s="29"/>
    </row>
    <row r="107" spans="5:5" s="9" customFormat="1" x14ac:dyDescent="0.2">
      <c r="E107" s="29"/>
    </row>
    <row r="108" spans="5:5" s="9" customFormat="1" x14ac:dyDescent="0.2">
      <c r="E108" s="29"/>
    </row>
    <row r="109" spans="5:5" s="9" customFormat="1" x14ac:dyDescent="0.2">
      <c r="E109" s="29"/>
    </row>
    <row r="110" spans="5:5" s="9" customFormat="1" x14ac:dyDescent="0.2">
      <c r="E110" s="29"/>
    </row>
    <row r="111" spans="5:5" s="9" customFormat="1" x14ac:dyDescent="0.2">
      <c r="E111" s="29"/>
    </row>
    <row r="112" spans="5:5" s="9" customFormat="1" x14ac:dyDescent="0.2">
      <c r="E112" s="29"/>
    </row>
    <row r="113" spans="5:5" s="9" customFormat="1" x14ac:dyDescent="0.2">
      <c r="E113" s="29"/>
    </row>
    <row r="114" spans="5:5" s="9" customFormat="1" x14ac:dyDescent="0.2">
      <c r="E114" s="29"/>
    </row>
    <row r="115" spans="5:5" s="9" customFormat="1" x14ac:dyDescent="0.2">
      <c r="E115" s="29"/>
    </row>
    <row r="116" spans="5:5" s="9" customFormat="1" x14ac:dyDescent="0.2">
      <c r="E116" s="29"/>
    </row>
    <row r="117" spans="5:5" s="9" customFormat="1" x14ac:dyDescent="0.2">
      <c r="E117" s="29"/>
    </row>
    <row r="118" spans="5:5" s="9" customFormat="1" x14ac:dyDescent="0.2">
      <c r="E118" s="29"/>
    </row>
    <row r="119" spans="5:5" s="9" customFormat="1" x14ac:dyDescent="0.2">
      <c r="E119" s="29"/>
    </row>
    <row r="120" spans="5:5" s="9" customFormat="1" x14ac:dyDescent="0.2">
      <c r="E120" s="29"/>
    </row>
    <row r="121" spans="5:5" s="9" customFormat="1" x14ac:dyDescent="0.2">
      <c r="E121" s="29"/>
    </row>
    <row r="122" spans="5:5" s="9" customFormat="1" x14ac:dyDescent="0.2">
      <c r="E122" s="29"/>
    </row>
    <row r="123" spans="5:5" s="9" customFormat="1" x14ac:dyDescent="0.2">
      <c r="E123" s="29"/>
    </row>
    <row r="124" spans="5:5" s="9" customFormat="1" x14ac:dyDescent="0.2">
      <c r="E124" s="29"/>
    </row>
    <row r="125" spans="5:5" s="9" customFormat="1" x14ac:dyDescent="0.2">
      <c r="E125" s="29"/>
    </row>
    <row r="126" spans="5:5" s="9" customFormat="1" x14ac:dyDescent="0.2">
      <c r="E126" s="29"/>
    </row>
    <row r="127" spans="5:5" s="9" customFormat="1" x14ac:dyDescent="0.2">
      <c r="E127" s="29"/>
    </row>
    <row r="128" spans="5:5" s="9" customFormat="1" x14ac:dyDescent="0.2">
      <c r="E128" s="29"/>
    </row>
    <row r="129" spans="5:5" s="9" customFormat="1" x14ac:dyDescent="0.2">
      <c r="E129" s="29"/>
    </row>
    <row r="130" spans="5:5" s="9" customFormat="1" x14ac:dyDescent="0.2">
      <c r="E130" s="29"/>
    </row>
    <row r="131" spans="5:5" s="9" customFormat="1" x14ac:dyDescent="0.2">
      <c r="E131" s="29"/>
    </row>
    <row r="132" spans="5:5" s="9" customFormat="1" x14ac:dyDescent="0.2">
      <c r="E132" s="29"/>
    </row>
    <row r="133" spans="5:5" s="9" customFormat="1" x14ac:dyDescent="0.2">
      <c r="E133" s="29"/>
    </row>
    <row r="134" spans="5:5" s="9" customFormat="1" x14ac:dyDescent="0.2">
      <c r="E134" s="29"/>
    </row>
    <row r="135" spans="5:5" s="9" customFormat="1" x14ac:dyDescent="0.2">
      <c r="E135" s="29"/>
    </row>
    <row r="136" spans="5:5" s="9" customFormat="1" x14ac:dyDescent="0.2">
      <c r="E136" s="29"/>
    </row>
  </sheetData>
  <mergeCells count="4">
    <mergeCell ref="A3:A4"/>
    <mergeCell ref="B3:B4"/>
    <mergeCell ref="C3:J3"/>
    <mergeCell ref="A1:J1"/>
  </mergeCells>
  <conditionalFormatting sqref="K5:K31">
    <cfRule type="cellIs" dxfId="0" priority="1" operator="notEqual">
      <formula>B5</formula>
    </cfRule>
  </conditionalFormatting>
  <printOptions horizontalCentered="1"/>
  <pageMargins left="0.19685039370078741" right="0.19685039370078741" top="0.70866141732283472" bottom="0.19685039370078741" header="0.31496062992125984" footer="0.51181102362204722"/>
  <pageSetup paperSize="9" scale="94" firstPageNumber="34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G101"/>
  <sheetViews>
    <sheetView zoomScaleNormal="100" workbookViewId="0">
      <selection activeCell="F20" sqref="F20"/>
    </sheetView>
  </sheetViews>
  <sheetFormatPr defaultRowHeight="15" x14ac:dyDescent="0.25"/>
  <cols>
    <col min="1" max="1" width="44.28515625" style="83" customWidth="1"/>
    <col min="2" max="2" width="24.28515625" style="83" customWidth="1"/>
    <col min="3" max="3" width="24.28515625" style="321" customWidth="1"/>
    <col min="4" max="4" width="9.140625" style="83"/>
    <col min="5" max="8" width="12" style="83" customWidth="1"/>
    <col min="9" max="16384" width="9.140625" style="83"/>
  </cols>
  <sheetData>
    <row r="1" spans="1:7" ht="33.75" customHeight="1" x14ac:dyDescent="0.25">
      <c r="A1" s="677" t="s">
        <v>363</v>
      </c>
      <c r="B1" s="681"/>
      <c r="C1" s="681"/>
    </row>
    <row r="2" spans="1:7" x14ac:dyDescent="0.25">
      <c r="A2" s="677"/>
      <c r="B2" s="681"/>
      <c r="C2" s="681"/>
    </row>
    <row r="3" spans="1:7" ht="29.25" customHeight="1" x14ac:dyDescent="0.25">
      <c r="A3" s="458"/>
      <c r="B3" s="473" t="s">
        <v>347</v>
      </c>
      <c r="C3" s="474" t="s">
        <v>346</v>
      </c>
    </row>
    <row r="4" spans="1:7" ht="14.1" customHeight="1" x14ac:dyDescent="0.25">
      <c r="A4" s="374" t="s">
        <v>11</v>
      </c>
      <c r="B4" s="571">
        <v>170</v>
      </c>
      <c r="C4" s="475">
        <v>13</v>
      </c>
      <c r="E4" s="130"/>
      <c r="F4" s="131"/>
      <c r="G4" s="320"/>
    </row>
    <row r="5" spans="1:7" ht="14.1" customHeight="1" x14ac:dyDescent="0.25">
      <c r="A5" s="380" t="s">
        <v>12</v>
      </c>
      <c r="B5" s="572">
        <v>38</v>
      </c>
      <c r="C5" s="476">
        <v>11.5</v>
      </c>
      <c r="E5" s="130"/>
      <c r="F5" s="131"/>
      <c r="G5" s="320"/>
    </row>
    <row r="6" spans="1:7" ht="14.1" customHeight="1" x14ac:dyDescent="0.25">
      <c r="A6" s="127" t="s">
        <v>13</v>
      </c>
      <c r="B6" s="573">
        <v>3</v>
      </c>
      <c r="C6" s="477">
        <v>27.7</v>
      </c>
      <c r="E6" s="130"/>
      <c r="F6" s="131"/>
      <c r="G6" s="320"/>
    </row>
    <row r="7" spans="1:7" ht="14.1" customHeight="1" x14ac:dyDescent="0.25">
      <c r="A7" s="127" t="s">
        <v>14</v>
      </c>
      <c r="B7" s="573">
        <v>1</v>
      </c>
      <c r="C7" s="477">
        <v>12.1</v>
      </c>
      <c r="E7" s="130"/>
      <c r="F7" s="131"/>
      <c r="G7" s="320"/>
    </row>
    <row r="8" spans="1:7" ht="14.1" customHeight="1" x14ac:dyDescent="0.25">
      <c r="A8" s="127" t="s">
        <v>15</v>
      </c>
      <c r="B8" s="573">
        <v>3</v>
      </c>
      <c r="C8" s="477">
        <v>34.1</v>
      </c>
      <c r="E8" s="130"/>
      <c r="F8" s="131"/>
      <c r="G8" s="320"/>
    </row>
    <row r="9" spans="1:7" ht="14.1" customHeight="1" x14ac:dyDescent="0.25">
      <c r="A9" s="127" t="s">
        <v>16</v>
      </c>
      <c r="B9" s="573">
        <v>2</v>
      </c>
      <c r="C9" s="477">
        <v>11.6</v>
      </c>
      <c r="E9" s="130"/>
      <c r="F9" s="131"/>
      <c r="G9" s="320"/>
    </row>
    <row r="10" spans="1:7" ht="14.1" customHeight="1" x14ac:dyDescent="0.25">
      <c r="A10" s="127" t="s">
        <v>17</v>
      </c>
      <c r="B10" s="573">
        <v>0</v>
      </c>
      <c r="C10" s="478">
        <v>0</v>
      </c>
      <c r="E10" s="130"/>
      <c r="F10" s="131"/>
      <c r="G10" s="320"/>
    </row>
    <row r="11" spans="1:7" ht="14.1" customHeight="1" x14ac:dyDescent="0.25">
      <c r="A11" s="127" t="s">
        <v>18</v>
      </c>
      <c r="B11" s="573">
        <v>2</v>
      </c>
      <c r="C11" s="477">
        <v>23.7</v>
      </c>
      <c r="E11" s="130"/>
      <c r="F11" s="131"/>
      <c r="G11" s="320"/>
    </row>
    <row r="12" spans="1:7" ht="14.1" customHeight="1" x14ac:dyDescent="0.25">
      <c r="A12" s="391" t="s">
        <v>19</v>
      </c>
      <c r="B12" s="573">
        <v>0</v>
      </c>
      <c r="C12" s="479">
        <v>0</v>
      </c>
      <c r="E12" s="130"/>
      <c r="F12" s="131"/>
      <c r="G12" s="320"/>
    </row>
    <row r="13" spans="1:7" ht="14.1" customHeight="1" x14ac:dyDescent="0.25">
      <c r="A13" s="127" t="s">
        <v>20</v>
      </c>
      <c r="B13" s="573">
        <v>0</v>
      </c>
      <c r="C13" s="479">
        <v>0</v>
      </c>
      <c r="E13" s="130"/>
      <c r="F13" s="131"/>
      <c r="G13" s="320"/>
    </row>
    <row r="14" spans="1:7" ht="14.1" customHeight="1" x14ac:dyDescent="0.25">
      <c r="A14" s="127" t="s">
        <v>21</v>
      </c>
      <c r="B14" s="573">
        <v>0</v>
      </c>
      <c r="C14" s="479">
        <v>0</v>
      </c>
      <c r="E14" s="130"/>
      <c r="F14" s="131"/>
      <c r="G14" s="320"/>
    </row>
    <row r="15" spans="1:7" ht="14.1" customHeight="1" x14ac:dyDescent="0.25">
      <c r="A15" s="127" t="s">
        <v>22</v>
      </c>
      <c r="B15" s="573">
        <v>2</v>
      </c>
      <c r="C15" s="477">
        <v>2.7</v>
      </c>
      <c r="E15" s="130"/>
      <c r="F15" s="131"/>
      <c r="G15" s="320"/>
    </row>
    <row r="16" spans="1:7" ht="14.1" customHeight="1" x14ac:dyDescent="0.25">
      <c r="A16" s="127" t="s">
        <v>23</v>
      </c>
      <c r="B16" s="573">
        <v>1</v>
      </c>
      <c r="C16" s="477">
        <v>20.2</v>
      </c>
      <c r="E16" s="130"/>
      <c r="F16" s="131"/>
      <c r="G16" s="320"/>
    </row>
    <row r="17" spans="1:7" ht="14.1" customHeight="1" x14ac:dyDescent="0.25">
      <c r="A17" s="391" t="s">
        <v>24</v>
      </c>
      <c r="B17" s="573">
        <v>1</v>
      </c>
      <c r="C17" s="477">
        <v>14.4</v>
      </c>
      <c r="E17" s="130"/>
      <c r="F17" s="131"/>
      <c r="G17" s="320"/>
    </row>
    <row r="18" spans="1:7" ht="14.1" customHeight="1" x14ac:dyDescent="0.25">
      <c r="A18" s="127" t="s">
        <v>25</v>
      </c>
      <c r="B18" s="573">
        <v>1</v>
      </c>
      <c r="C18" s="477">
        <v>18.399999999999999</v>
      </c>
      <c r="E18" s="130"/>
      <c r="F18" s="131"/>
      <c r="G18" s="320"/>
    </row>
    <row r="19" spans="1:7" ht="14.1" customHeight="1" x14ac:dyDescent="0.25">
      <c r="A19" s="127" t="s">
        <v>26</v>
      </c>
      <c r="B19" s="573">
        <v>1</v>
      </c>
      <c r="C19" s="477">
        <v>15.2</v>
      </c>
      <c r="E19" s="130"/>
      <c r="F19" s="131"/>
      <c r="G19" s="320"/>
    </row>
    <row r="20" spans="1:7" ht="14.1" customHeight="1" x14ac:dyDescent="0.25">
      <c r="A20" s="127" t="s">
        <v>27</v>
      </c>
      <c r="B20" s="573">
        <v>4</v>
      </c>
      <c r="C20" s="477">
        <v>45.3</v>
      </c>
      <c r="E20" s="130"/>
      <c r="F20" s="131"/>
      <c r="G20" s="320"/>
    </row>
    <row r="21" spans="1:7" ht="14.1" customHeight="1" x14ac:dyDescent="0.25">
      <c r="A21" s="127" t="s">
        <v>28</v>
      </c>
      <c r="B21" s="573">
        <v>5</v>
      </c>
      <c r="C21" s="477">
        <v>52.6</v>
      </c>
      <c r="E21" s="130"/>
      <c r="F21" s="131"/>
      <c r="G21" s="320"/>
    </row>
    <row r="22" spans="1:7" ht="14.1" customHeight="1" x14ac:dyDescent="0.25">
      <c r="A22" s="127" t="s">
        <v>29</v>
      </c>
      <c r="B22" s="573">
        <v>1</v>
      </c>
      <c r="C22" s="477">
        <v>10.8</v>
      </c>
      <c r="E22" s="130"/>
      <c r="F22" s="131"/>
      <c r="G22" s="320"/>
    </row>
    <row r="23" spans="1:7" ht="14.1" customHeight="1" x14ac:dyDescent="0.25">
      <c r="A23" s="127" t="s">
        <v>30</v>
      </c>
      <c r="B23" s="573">
        <v>11</v>
      </c>
      <c r="C23" s="477">
        <v>8.9</v>
      </c>
      <c r="E23" s="130"/>
      <c r="F23" s="131"/>
      <c r="G23" s="320"/>
    </row>
    <row r="24" spans="1:7" ht="14.1" customHeight="1" x14ac:dyDescent="0.25">
      <c r="A24" s="393" t="s">
        <v>31</v>
      </c>
      <c r="B24" s="572">
        <v>23</v>
      </c>
      <c r="C24" s="476">
        <v>20.3</v>
      </c>
      <c r="E24" s="130"/>
      <c r="F24" s="131"/>
      <c r="G24" s="320"/>
    </row>
    <row r="25" spans="1:7" ht="14.1" customHeight="1" x14ac:dyDescent="0.25">
      <c r="A25" s="127" t="s">
        <v>32</v>
      </c>
      <c r="B25" s="573">
        <v>0</v>
      </c>
      <c r="C25" s="478">
        <v>0</v>
      </c>
      <c r="E25" s="130"/>
      <c r="F25" s="131"/>
      <c r="G25" s="320"/>
    </row>
    <row r="26" spans="1:7" ht="14.1" customHeight="1" x14ac:dyDescent="0.25">
      <c r="A26" s="127" t="s">
        <v>33</v>
      </c>
      <c r="B26" s="573">
        <v>0</v>
      </c>
      <c r="C26" s="478">
        <v>0</v>
      </c>
      <c r="E26" s="130"/>
      <c r="F26" s="131"/>
      <c r="G26" s="320"/>
    </row>
    <row r="27" spans="1:7" ht="14.1" customHeight="1" x14ac:dyDescent="0.25">
      <c r="A27" s="127" t="s">
        <v>34</v>
      </c>
      <c r="B27" s="573">
        <v>1</v>
      </c>
      <c r="C27" s="477">
        <v>12.3</v>
      </c>
      <c r="E27" s="130"/>
      <c r="F27" s="131"/>
      <c r="G27" s="320"/>
    </row>
    <row r="28" spans="1:7" ht="14.1" customHeight="1" x14ac:dyDescent="0.25">
      <c r="A28" s="127" t="s">
        <v>35</v>
      </c>
      <c r="B28" s="573">
        <v>0</v>
      </c>
      <c r="C28" s="478">
        <v>0</v>
      </c>
      <c r="E28" s="130"/>
      <c r="F28" s="131"/>
      <c r="G28" s="320"/>
    </row>
    <row r="29" spans="1:7" ht="14.1" customHeight="1" x14ac:dyDescent="0.25">
      <c r="A29" s="394" t="s">
        <v>256</v>
      </c>
      <c r="B29" s="573">
        <v>1</v>
      </c>
      <c r="C29" s="477">
        <v>13</v>
      </c>
      <c r="E29" s="130"/>
      <c r="F29" s="131"/>
      <c r="G29" s="320"/>
    </row>
    <row r="30" spans="1:7" ht="14.1" customHeight="1" x14ac:dyDescent="0.25">
      <c r="A30" s="127" t="s">
        <v>36</v>
      </c>
      <c r="B30" s="573">
        <v>1</v>
      </c>
      <c r="C30" s="477">
        <v>10.8</v>
      </c>
      <c r="E30" s="130"/>
      <c r="F30" s="131"/>
      <c r="G30" s="320"/>
    </row>
    <row r="31" spans="1:7" ht="14.1" customHeight="1" x14ac:dyDescent="0.25">
      <c r="A31" s="127" t="s">
        <v>37</v>
      </c>
      <c r="B31" s="573">
        <v>3</v>
      </c>
      <c r="C31" s="477">
        <v>36.700000000000003</v>
      </c>
      <c r="E31" s="130"/>
      <c r="F31" s="131"/>
      <c r="G31" s="320"/>
    </row>
    <row r="32" spans="1:7" ht="14.1" customHeight="1" x14ac:dyDescent="0.25">
      <c r="A32" s="127" t="s">
        <v>38</v>
      </c>
      <c r="B32" s="573">
        <v>7</v>
      </c>
      <c r="C32" s="477">
        <v>58.1</v>
      </c>
      <c r="E32" s="130"/>
      <c r="F32" s="131"/>
      <c r="G32" s="320"/>
    </row>
    <row r="33" spans="1:7" ht="14.1" customHeight="1" x14ac:dyDescent="0.25">
      <c r="A33" s="127" t="s">
        <v>39</v>
      </c>
      <c r="B33" s="573">
        <v>0</v>
      </c>
      <c r="C33" s="478">
        <v>0</v>
      </c>
      <c r="E33" s="130"/>
      <c r="F33" s="131"/>
      <c r="G33" s="320"/>
    </row>
    <row r="34" spans="1:7" ht="14.1" customHeight="1" x14ac:dyDescent="0.25">
      <c r="A34" s="127" t="s">
        <v>40</v>
      </c>
      <c r="B34" s="573">
        <v>0</v>
      </c>
      <c r="C34" s="478">
        <v>0</v>
      </c>
      <c r="E34" s="130"/>
      <c r="F34" s="131"/>
      <c r="G34" s="320"/>
    </row>
    <row r="35" spans="1:7" ht="14.1" customHeight="1" x14ac:dyDescent="0.25">
      <c r="A35" s="127" t="s">
        <v>41</v>
      </c>
      <c r="B35" s="573">
        <v>0</v>
      </c>
      <c r="C35" s="478">
        <v>0</v>
      </c>
      <c r="E35" s="130"/>
      <c r="F35" s="131"/>
      <c r="G35" s="320"/>
    </row>
    <row r="36" spans="1:7" ht="14.1" customHeight="1" x14ac:dyDescent="0.25">
      <c r="A36" s="127" t="s">
        <v>42</v>
      </c>
      <c r="B36" s="573">
        <v>11</v>
      </c>
      <c r="C36" s="477">
        <v>21.8</v>
      </c>
      <c r="E36" s="130"/>
      <c r="F36" s="131"/>
      <c r="G36" s="320"/>
    </row>
    <row r="37" spans="1:7" ht="14.1" customHeight="1" x14ac:dyDescent="0.25">
      <c r="A37" s="397" t="s">
        <v>43</v>
      </c>
      <c r="B37" s="572">
        <v>14</v>
      </c>
      <c r="C37" s="476">
        <v>9.9</v>
      </c>
      <c r="E37" s="130"/>
      <c r="F37" s="131"/>
      <c r="G37" s="320"/>
    </row>
    <row r="38" spans="1:7" ht="14.1" customHeight="1" x14ac:dyDescent="0.25">
      <c r="A38" s="127" t="s">
        <v>44</v>
      </c>
      <c r="B38" s="573">
        <v>1</v>
      </c>
      <c r="C38" s="477">
        <v>23.1</v>
      </c>
      <c r="E38" s="130"/>
      <c r="F38" s="131"/>
      <c r="G38" s="320"/>
    </row>
    <row r="39" spans="1:7" ht="14.1" customHeight="1" x14ac:dyDescent="0.25">
      <c r="A39" s="127" t="s">
        <v>45</v>
      </c>
      <c r="B39" s="573">
        <v>0</v>
      </c>
      <c r="C39" s="478">
        <v>0</v>
      </c>
      <c r="E39" s="130"/>
      <c r="F39" s="131"/>
      <c r="G39" s="320"/>
    </row>
    <row r="40" spans="1:7" ht="14.1" customHeight="1" x14ac:dyDescent="0.25">
      <c r="A40" s="127" t="s">
        <v>188</v>
      </c>
      <c r="B40" s="573">
        <v>2</v>
      </c>
      <c r="C40" s="477">
        <v>12.1</v>
      </c>
      <c r="E40" s="130"/>
      <c r="F40" s="131"/>
      <c r="G40" s="320"/>
    </row>
    <row r="41" spans="1:7" ht="14.1" customHeight="1" x14ac:dyDescent="0.25">
      <c r="A41" s="127" t="s">
        <v>46</v>
      </c>
      <c r="B41" s="573">
        <v>2</v>
      </c>
      <c r="C41" s="477">
        <v>3.7</v>
      </c>
      <c r="E41" s="130"/>
      <c r="F41" s="131"/>
      <c r="G41" s="320"/>
    </row>
    <row r="42" spans="1:7" ht="14.1" customHeight="1" x14ac:dyDescent="0.25">
      <c r="A42" s="127" t="s">
        <v>47</v>
      </c>
      <c r="B42" s="573">
        <v>3</v>
      </c>
      <c r="C42" s="477">
        <v>31.1</v>
      </c>
      <c r="E42" s="130"/>
      <c r="F42" s="131"/>
      <c r="G42" s="320"/>
    </row>
    <row r="43" spans="1:7" ht="14.1" customHeight="1" x14ac:dyDescent="0.25">
      <c r="A43" s="127" t="s">
        <v>48</v>
      </c>
      <c r="B43" s="573">
        <v>2</v>
      </c>
      <c r="C43" s="477">
        <v>11.4</v>
      </c>
      <c r="E43" s="130"/>
      <c r="F43" s="131"/>
      <c r="G43" s="320"/>
    </row>
    <row r="44" spans="1:7" ht="14.1" customHeight="1" x14ac:dyDescent="0.25">
      <c r="A44" s="127" t="s">
        <v>49</v>
      </c>
      <c r="B44" s="573">
        <v>4</v>
      </c>
      <c r="C44" s="477">
        <v>12.3</v>
      </c>
      <c r="E44" s="130"/>
      <c r="F44" s="131"/>
      <c r="G44" s="320"/>
    </row>
    <row r="45" spans="1:7" ht="14.1" customHeight="1" x14ac:dyDescent="0.25">
      <c r="A45" s="127" t="s">
        <v>190</v>
      </c>
      <c r="B45" s="573">
        <v>0</v>
      </c>
      <c r="C45" s="478">
        <v>0</v>
      </c>
      <c r="E45" s="130"/>
      <c r="F45" s="131"/>
      <c r="G45" s="320"/>
    </row>
    <row r="46" spans="1:7" ht="14.1" customHeight="1" x14ac:dyDescent="0.25">
      <c r="A46" s="400" t="s">
        <v>50</v>
      </c>
      <c r="B46" s="572">
        <v>13</v>
      </c>
      <c r="C46" s="476">
        <v>10</v>
      </c>
      <c r="E46" s="130"/>
      <c r="F46" s="131"/>
      <c r="G46" s="320"/>
    </row>
    <row r="47" spans="1:7" ht="14.1" customHeight="1" x14ac:dyDescent="0.25">
      <c r="A47" s="127" t="s">
        <v>51</v>
      </c>
      <c r="B47" s="573">
        <v>5</v>
      </c>
      <c r="C47" s="477">
        <v>11.7</v>
      </c>
      <c r="E47" s="130"/>
      <c r="F47" s="131"/>
      <c r="G47" s="320"/>
    </row>
    <row r="48" spans="1:7" ht="14.1" customHeight="1" x14ac:dyDescent="0.25">
      <c r="A48" s="127" t="s">
        <v>52</v>
      </c>
      <c r="B48" s="573">
        <v>1</v>
      </c>
      <c r="C48" s="477">
        <v>12.7</v>
      </c>
      <c r="E48" s="130"/>
      <c r="F48" s="131"/>
      <c r="G48" s="320"/>
    </row>
    <row r="49" spans="1:7" ht="14.1" customHeight="1" x14ac:dyDescent="0.25">
      <c r="A49" s="127" t="s">
        <v>53</v>
      </c>
      <c r="B49" s="573">
        <v>2</v>
      </c>
      <c r="C49" s="477">
        <v>19.899999999999999</v>
      </c>
      <c r="E49" s="130"/>
      <c r="F49" s="131"/>
      <c r="G49" s="320"/>
    </row>
    <row r="50" spans="1:7" ht="14.1" customHeight="1" x14ac:dyDescent="0.25">
      <c r="A50" s="127" t="s">
        <v>54</v>
      </c>
      <c r="B50" s="573">
        <v>0</v>
      </c>
      <c r="C50" s="478">
        <v>0</v>
      </c>
      <c r="E50" s="130"/>
      <c r="F50" s="131"/>
      <c r="G50" s="320"/>
    </row>
    <row r="51" spans="1:7" ht="14.1" customHeight="1" x14ac:dyDescent="0.25">
      <c r="A51" s="127" t="s">
        <v>55</v>
      </c>
      <c r="B51" s="573">
        <v>2</v>
      </c>
      <c r="C51" s="477">
        <v>26.7</v>
      </c>
      <c r="E51" s="130"/>
      <c r="F51" s="131"/>
      <c r="G51" s="320"/>
    </row>
    <row r="52" spans="1:7" ht="14.1" customHeight="1" x14ac:dyDescent="0.25">
      <c r="A52" s="127" t="s">
        <v>56</v>
      </c>
      <c r="B52" s="573">
        <v>2</v>
      </c>
      <c r="C52" s="477">
        <v>6.3</v>
      </c>
      <c r="E52" s="130"/>
      <c r="F52" s="131"/>
      <c r="G52" s="320"/>
    </row>
    <row r="53" spans="1:7" ht="14.1" customHeight="1" x14ac:dyDescent="0.25">
      <c r="A53" s="127" t="s">
        <v>57</v>
      </c>
      <c r="B53" s="573">
        <v>1</v>
      </c>
      <c r="C53" s="477">
        <v>4</v>
      </c>
      <c r="E53" s="130"/>
      <c r="F53" s="131"/>
      <c r="G53" s="320"/>
    </row>
    <row r="54" spans="1:7" ht="14.1" customHeight="1" x14ac:dyDescent="0.25">
      <c r="A54" s="380" t="s">
        <v>58</v>
      </c>
      <c r="B54" s="572">
        <v>23</v>
      </c>
      <c r="C54" s="476">
        <v>9.6999999999999993</v>
      </c>
      <c r="E54" s="130"/>
      <c r="F54" s="131"/>
      <c r="G54" s="320"/>
    </row>
    <row r="55" spans="1:7" ht="14.1" customHeight="1" x14ac:dyDescent="0.25">
      <c r="A55" s="127" t="s">
        <v>59</v>
      </c>
      <c r="B55" s="573">
        <v>2</v>
      </c>
      <c r="C55" s="477">
        <v>5.5</v>
      </c>
      <c r="E55" s="130"/>
      <c r="F55" s="131"/>
      <c r="G55" s="320"/>
    </row>
    <row r="56" spans="1:7" ht="14.1" customHeight="1" x14ac:dyDescent="0.25">
      <c r="A56" s="127" t="s">
        <v>60</v>
      </c>
      <c r="B56" s="573">
        <v>1</v>
      </c>
      <c r="C56" s="477">
        <v>17.600000000000001</v>
      </c>
      <c r="E56" s="130"/>
      <c r="F56" s="131"/>
      <c r="G56" s="320"/>
    </row>
    <row r="57" spans="1:7" ht="14.1" customHeight="1" x14ac:dyDescent="0.25">
      <c r="A57" s="127" t="s">
        <v>61</v>
      </c>
      <c r="B57" s="573">
        <v>1</v>
      </c>
      <c r="C57" s="477">
        <v>21.4</v>
      </c>
      <c r="E57" s="130"/>
      <c r="F57" s="131"/>
      <c r="G57" s="320"/>
    </row>
    <row r="58" spans="1:7" ht="14.1" customHeight="1" x14ac:dyDescent="0.25">
      <c r="A58" s="127" t="s">
        <v>62</v>
      </c>
      <c r="B58" s="573">
        <v>3</v>
      </c>
      <c r="C58" s="477">
        <v>8.1999999999999993</v>
      </c>
      <c r="E58" s="130"/>
      <c r="F58" s="131"/>
      <c r="G58" s="320"/>
    </row>
    <row r="59" spans="1:7" ht="14.1" customHeight="1" x14ac:dyDescent="0.25">
      <c r="A59" s="127" t="s">
        <v>63</v>
      </c>
      <c r="B59" s="573">
        <v>3</v>
      </c>
      <c r="C59" s="477">
        <v>23.5</v>
      </c>
      <c r="E59" s="130"/>
      <c r="F59" s="131"/>
      <c r="G59" s="320"/>
    </row>
    <row r="60" spans="1:7" ht="14.1" customHeight="1" x14ac:dyDescent="0.25">
      <c r="A60" s="127" t="s">
        <v>64</v>
      </c>
      <c r="B60" s="573">
        <v>0</v>
      </c>
      <c r="C60" s="478">
        <v>0</v>
      </c>
      <c r="E60" s="130"/>
      <c r="F60" s="131"/>
      <c r="G60" s="320"/>
    </row>
    <row r="61" spans="1:7" ht="14.1" customHeight="1" x14ac:dyDescent="0.25">
      <c r="A61" s="127" t="s">
        <v>65</v>
      </c>
      <c r="B61" s="573">
        <v>3</v>
      </c>
      <c r="C61" s="477">
        <v>12.9</v>
      </c>
      <c r="E61" s="130"/>
      <c r="F61" s="131"/>
      <c r="G61" s="320"/>
    </row>
    <row r="62" spans="1:7" ht="14.1" customHeight="1" x14ac:dyDescent="0.25">
      <c r="A62" s="127" t="s">
        <v>66</v>
      </c>
      <c r="B62" s="573">
        <v>1</v>
      </c>
      <c r="C62" s="477">
        <v>11.2</v>
      </c>
      <c r="E62" s="130"/>
      <c r="F62" s="131"/>
      <c r="G62" s="320"/>
    </row>
    <row r="63" spans="1:7" ht="14.1" customHeight="1" x14ac:dyDescent="0.25">
      <c r="A63" s="127" t="s">
        <v>67</v>
      </c>
      <c r="B63" s="573">
        <v>1</v>
      </c>
      <c r="C63" s="477">
        <v>4.2</v>
      </c>
      <c r="E63" s="130"/>
      <c r="F63" s="131"/>
      <c r="G63" s="320"/>
    </row>
    <row r="64" spans="1:7" ht="14.1" customHeight="1" x14ac:dyDescent="0.25">
      <c r="A64" s="127" t="s">
        <v>68</v>
      </c>
      <c r="B64" s="573">
        <v>0</v>
      </c>
      <c r="C64" s="478">
        <v>0</v>
      </c>
      <c r="E64" s="130"/>
      <c r="F64" s="131"/>
      <c r="G64" s="320"/>
    </row>
    <row r="65" spans="1:7" ht="14.1" customHeight="1" x14ac:dyDescent="0.25">
      <c r="A65" s="127" t="s">
        <v>69</v>
      </c>
      <c r="B65" s="573">
        <v>1</v>
      </c>
      <c r="C65" s="477">
        <v>11.9</v>
      </c>
      <c r="E65" s="130"/>
      <c r="F65" s="131"/>
      <c r="G65" s="320"/>
    </row>
    <row r="66" spans="1:7" ht="14.1" customHeight="1" x14ac:dyDescent="0.25">
      <c r="A66" s="127" t="s">
        <v>70</v>
      </c>
      <c r="B66" s="573">
        <v>1</v>
      </c>
      <c r="C66" s="477">
        <v>4</v>
      </c>
      <c r="E66" s="130"/>
      <c r="F66" s="131"/>
      <c r="G66" s="320"/>
    </row>
    <row r="67" spans="1:7" ht="14.1" customHeight="1" x14ac:dyDescent="0.25">
      <c r="A67" s="391" t="s">
        <v>71</v>
      </c>
      <c r="B67" s="573">
        <v>5</v>
      </c>
      <c r="C67" s="477">
        <v>30.6</v>
      </c>
      <c r="E67" s="130"/>
      <c r="F67" s="131"/>
      <c r="G67" s="320"/>
    </row>
    <row r="68" spans="1:7" ht="14.1" customHeight="1" x14ac:dyDescent="0.25">
      <c r="A68" s="127" t="s">
        <v>72</v>
      </c>
      <c r="B68" s="573">
        <v>1</v>
      </c>
      <c r="C68" s="477">
        <v>11.1</v>
      </c>
      <c r="E68" s="130"/>
      <c r="F68" s="131"/>
      <c r="G68" s="320"/>
    </row>
    <row r="69" spans="1:7" ht="14.1" customHeight="1" x14ac:dyDescent="0.25">
      <c r="A69" s="397" t="s">
        <v>73</v>
      </c>
      <c r="B69" s="572">
        <v>11</v>
      </c>
      <c r="C69" s="476">
        <v>9.1</v>
      </c>
      <c r="E69" s="130"/>
      <c r="F69" s="131"/>
      <c r="G69" s="320"/>
    </row>
    <row r="70" spans="1:7" ht="14.1" customHeight="1" x14ac:dyDescent="0.25">
      <c r="A70" s="127" t="s">
        <v>74</v>
      </c>
      <c r="B70" s="573">
        <v>2</v>
      </c>
      <c r="C70" s="477">
        <v>31.6</v>
      </c>
      <c r="E70" s="130"/>
      <c r="F70" s="131"/>
      <c r="G70" s="320"/>
    </row>
    <row r="71" spans="1:7" ht="14.1" customHeight="1" x14ac:dyDescent="0.25">
      <c r="A71" s="127" t="s">
        <v>75</v>
      </c>
      <c r="B71" s="573">
        <v>3</v>
      </c>
      <c r="C71" s="477">
        <v>7.5</v>
      </c>
      <c r="E71" s="130"/>
      <c r="F71" s="131"/>
      <c r="G71" s="320"/>
    </row>
    <row r="72" spans="1:7" ht="14.1" customHeight="1" x14ac:dyDescent="0.25">
      <c r="A72" s="127" t="s">
        <v>76</v>
      </c>
      <c r="B72" s="573">
        <v>3</v>
      </c>
      <c r="C72" s="477">
        <v>6.9</v>
      </c>
      <c r="E72" s="130"/>
      <c r="F72" s="131"/>
      <c r="G72" s="320"/>
    </row>
    <row r="73" spans="1:7" ht="14.1" customHeight="1" x14ac:dyDescent="0.25">
      <c r="A73" s="127" t="s">
        <v>77</v>
      </c>
      <c r="B73" s="573">
        <v>1</v>
      </c>
      <c r="C73" s="477">
        <v>5.3</v>
      </c>
      <c r="E73" s="130"/>
      <c r="F73" s="131"/>
      <c r="G73" s="320"/>
    </row>
    <row r="74" spans="1:7" ht="14.1" customHeight="1" x14ac:dyDescent="0.25">
      <c r="A74" s="127" t="s">
        <v>78</v>
      </c>
      <c r="B74" s="573">
        <v>1</v>
      </c>
      <c r="C74" s="477">
        <v>14.9</v>
      </c>
      <c r="E74" s="130"/>
      <c r="F74" s="131"/>
      <c r="G74" s="320"/>
    </row>
    <row r="75" spans="1:7" ht="14.1" customHeight="1" x14ac:dyDescent="0.25">
      <c r="A75" s="394" t="s">
        <v>257</v>
      </c>
      <c r="B75" s="573">
        <v>1</v>
      </c>
      <c r="C75" s="477">
        <v>5.6</v>
      </c>
      <c r="E75" s="130"/>
      <c r="F75" s="131"/>
      <c r="G75" s="320"/>
    </row>
    <row r="76" spans="1:7" ht="14.1" customHeight="1" x14ac:dyDescent="0.25">
      <c r="A76" s="127" t="s">
        <v>79</v>
      </c>
      <c r="B76" s="573">
        <v>3</v>
      </c>
      <c r="C76" s="477">
        <v>9.6999999999999993</v>
      </c>
      <c r="E76" s="130"/>
      <c r="F76" s="131"/>
      <c r="G76" s="320"/>
    </row>
    <row r="77" spans="1:7" ht="14.1" customHeight="1" x14ac:dyDescent="0.25">
      <c r="A77" s="380" t="s">
        <v>80</v>
      </c>
      <c r="B77" s="572">
        <v>32</v>
      </c>
      <c r="C77" s="476">
        <v>20.8</v>
      </c>
      <c r="E77" s="130"/>
      <c r="F77" s="131"/>
      <c r="G77" s="320"/>
    </row>
    <row r="78" spans="1:7" ht="14.1" customHeight="1" x14ac:dyDescent="0.25">
      <c r="A78" s="127" t="s">
        <v>81</v>
      </c>
      <c r="B78" s="573">
        <v>0</v>
      </c>
      <c r="C78" s="478">
        <v>0</v>
      </c>
      <c r="E78" s="130"/>
      <c r="F78" s="131"/>
      <c r="G78" s="320"/>
    </row>
    <row r="79" spans="1:7" ht="14.1" customHeight="1" x14ac:dyDescent="0.25">
      <c r="A79" s="127" t="s">
        <v>83</v>
      </c>
      <c r="B79" s="573">
        <v>4</v>
      </c>
      <c r="C79" s="477">
        <v>67</v>
      </c>
      <c r="E79" s="130"/>
      <c r="F79" s="131"/>
      <c r="G79" s="320"/>
    </row>
    <row r="80" spans="1:7" ht="14.1" customHeight="1" x14ac:dyDescent="0.25">
      <c r="A80" s="127" t="s">
        <v>84</v>
      </c>
      <c r="B80" s="573">
        <v>4</v>
      </c>
      <c r="C80" s="477">
        <v>79.8</v>
      </c>
      <c r="E80" s="130"/>
      <c r="F80" s="131"/>
      <c r="G80" s="320"/>
    </row>
    <row r="81" spans="1:7" ht="14.1" customHeight="1" x14ac:dyDescent="0.25">
      <c r="A81" s="127" t="s">
        <v>85</v>
      </c>
      <c r="B81" s="573">
        <v>7</v>
      </c>
      <c r="C81" s="477">
        <v>39.799999999999997</v>
      </c>
      <c r="E81" s="130"/>
      <c r="F81" s="131"/>
      <c r="G81" s="320"/>
    </row>
    <row r="82" spans="1:7" ht="14.1" customHeight="1" x14ac:dyDescent="0.25">
      <c r="A82" s="127" t="s">
        <v>87</v>
      </c>
      <c r="B82" s="573">
        <v>4</v>
      </c>
      <c r="C82" s="477">
        <v>15.1</v>
      </c>
      <c r="E82" s="130"/>
      <c r="F82" s="131"/>
      <c r="G82" s="320"/>
    </row>
    <row r="83" spans="1:7" ht="14.1" customHeight="1" x14ac:dyDescent="0.25">
      <c r="A83" s="127" t="s">
        <v>88</v>
      </c>
      <c r="B83" s="573">
        <v>3</v>
      </c>
      <c r="C83" s="477">
        <v>12.2</v>
      </c>
      <c r="E83" s="130"/>
      <c r="F83" s="131"/>
      <c r="G83" s="320"/>
    </row>
    <row r="84" spans="1:7" ht="14.1" customHeight="1" x14ac:dyDescent="0.25">
      <c r="A84" s="127" t="s">
        <v>89</v>
      </c>
      <c r="B84" s="573">
        <v>1</v>
      </c>
      <c r="C84" s="477">
        <v>5.0999999999999996</v>
      </c>
      <c r="E84" s="130"/>
      <c r="F84" s="131"/>
      <c r="G84" s="320"/>
    </row>
    <row r="85" spans="1:7" ht="14.1" customHeight="1" x14ac:dyDescent="0.25">
      <c r="A85" s="127" t="s">
        <v>90</v>
      </c>
      <c r="B85" s="573">
        <v>4</v>
      </c>
      <c r="C85" s="477">
        <v>15</v>
      </c>
      <c r="E85" s="130"/>
      <c r="F85" s="131"/>
      <c r="G85" s="320"/>
    </row>
    <row r="86" spans="1:7" ht="14.1" customHeight="1" x14ac:dyDescent="0.25">
      <c r="A86" s="127" t="s">
        <v>91</v>
      </c>
      <c r="B86" s="573">
        <v>3</v>
      </c>
      <c r="C86" s="477">
        <v>18.600000000000001</v>
      </c>
      <c r="E86" s="130"/>
      <c r="F86" s="131"/>
      <c r="G86" s="320"/>
    </row>
    <row r="87" spans="1:7" ht="14.1" customHeight="1" x14ac:dyDescent="0.25">
      <c r="A87" s="127" t="s">
        <v>92</v>
      </c>
      <c r="B87" s="573">
        <v>2</v>
      </c>
      <c r="C87" s="477">
        <v>22.9</v>
      </c>
      <c r="E87" s="130"/>
      <c r="F87" s="131"/>
      <c r="G87" s="320"/>
    </row>
    <row r="88" spans="1:7" ht="14.1" customHeight="1" x14ac:dyDescent="0.25">
      <c r="A88" s="397" t="s">
        <v>93</v>
      </c>
      <c r="B88" s="572">
        <v>16</v>
      </c>
      <c r="C88" s="476">
        <v>19.899999999999999</v>
      </c>
      <c r="E88" s="130"/>
      <c r="F88" s="131"/>
      <c r="G88" s="320"/>
    </row>
    <row r="89" spans="1:7" ht="14.1" customHeight="1" x14ac:dyDescent="0.25">
      <c r="A89" s="127" t="s">
        <v>82</v>
      </c>
      <c r="B89" s="573">
        <v>2</v>
      </c>
      <c r="C89" s="477">
        <v>18.3</v>
      </c>
      <c r="E89" s="130"/>
      <c r="F89" s="131"/>
      <c r="G89" s="320"/>
    </row>
    <row r="90" spans="1:7" ht="14.1" customHeight="1" x14ac:dyDescent="0.25">
      <c r="A90" s="127" t="s">
        <v>94</v>
      </c>
      <c r="B90" s="573">
        <v>5</v>
      </c>
      <c r="C90" s="477">
        <v>42.5</v>
      </c>
      <c r="E90" s="130"/>
      <c r="F90" s="131"/>
      <c r="G90" s="320"/>
    </row>
    <row r="91" spans="1:7" ht="14.1" customHeight="1" x14ac:dyDescent="0.25">
      <c r="A91" s="127" t="s">
        <v>86</v>
      </c>
      <c r="B91" s="573">
        <v>3</v>
      </c>
      <c r="C91" s="477">
        <v>27</v>
      </c>
      <c r="E91" s="130"/>
      <c r="F91" s="131"/>
      <c r="G91" s="320"/>
    </row>
    <row r="92" spans="1:7" ht="14.1" customHeight="1" x14ac:dyDescent="0.25">
      <c r="A92" s="127" t="s">
        <v>95</v>
      </c>
      <c r="B92" s="573">
        <v>1</v>
      </c>
      <c r="C92" s="477">
        <v>33.700000000000003</v>
      </c>
      <c r="E92" s="130"/>
      <c r="F92" s="131"/>
      <c r="G92" s="320"/>
    </row>
    <row r="93" spans="1:7" ht="14.1" customHeight="1" x14ac:dyDescent="0.25">
      <c r="A93" s="127" t="s">
        <v>96</v>
      </c>
      <c r="B93" s="573">
        <v>2</v>
      </c>
      <c r="C93" s="477">
        <v>12.4</v>
      </c>
      <c r="E93" s="130"/>
      <c r="F93" s="131"/>
      <c r="G93" s="320"/>
    </row>
    <row r="94" spans="1:7" ht="14.1" customHeight="1" x14ac:dyDescent="0.25">
      <c r="A94" s="127" t="s">
        <v>97</v>
      </c>
      <c r="B94" s="573">
        <v>2</v>
      </c>
      <c r="C94" s="477">
        <v>16.100000000000001</v>
      </c>
      <c r="E94" s="130"/>
      <c r="F94" s="131"/>
      <c r="G94" s="320"/>
    </row>
    <row r="95" spans="1:7" ht="14.1" customHeight="1" x14ac:dyDescent="0.25">
      <c r="A95" s="127" t="s">
        <v>98</v>
      </c>
      <c r="B95" s="573">
        <v>0</v>
      </c>
      <c r="C95" s="478">
        <v>0</v>
      </c>
      <c r="E95" s="130"/>
      <c r="F95" s="131"/>
      <c r="G95" s="320"/>
    </row>
    <row r="96" spans="1:7" ht="14.1" customHeight="1" x14ac:dyDescent="0.25">
      <c r="A96" s="127" t="s">
        <v>99</v>
      </c>
      <c r="B96" s="573">
        <v>1</v>
      </c>
      <c r="C96" s="477">
        <v>85.3</v>
      </c>
      <c r="E96" s="130"/>
      <c r="F96" s="131"/>
      <c r="G96" s="320"/>
    </row>
    <row r="97" spans="1:7" ht="14.1" customHeight="1" x14ac:dyDescent="0.25">
      <c r="A97" s="127" t="s">
        <v>100</v>
      </c>
      <c r="B97" s="573">
        <v>0</v>
      </c>
      <c r="C97" s="478">
        <v>0</v>
      </c>
      <c r="E97" s="130"/>
      <c r="F97" s="131"/>
      <c r="G97" s="320"/>
    </row>
    <row r="98" spans="1:7" ht="14.1" customHeight="1" x14ac:dyDescent="0.25">
      <c r="A98" s="127" t="s">
        <v>101</v>
      </c>
      <c r="B98" s="573">
        <v>0</v>
      </c>
      <c r="C98" s="478">
        <v>0</v>
      </c>
      <c r="E98" s="130"/>
      <c r="F98" s="131"/>
      <c r="G98" s="320"/>
    </row>
    <row r="99" spans="1:7" ht="14.1" customHeight="1" x14ac:dyDescent="0.25">
      <c r="A99" s="403" t="s">
        <v>102</v>
      </c>
      <c r="B99" s="574">
        <v>0</v>
      </c>
      <c r="C99" s="480">
        <v>0</v>
      </c>
      <c r="D99" s="180"/>
      <c r="E99" s="130"/>
      <c r="F99" s="131"/>
      <c r="G99" s="320"/>
    </row>
    <row r="100" spans="1:7" ht="14.1" customHeight="1" x14ac:dyDescent="0.25"/>
    <row r="101" spans="1:7" ht="14.1" customHeight="1" x14ac:dyDescent="0.25"/>
  </sheetData>
  <mergeCells count="2">
    <mergeCell ref="A1:C1"/>
    <mergeCell ref="A2:C2"/>
  </mergeCells>
  <printOptions horizontalCentered="1"/>
  <pageMargins left="0.70866141732283472" right="0.31496062992125984" top="0.70866141732283472" bottom="0.19685039370078741" header="0.31496062992125984" footer="0.31496062992125984"/>
  <pageSetup paperSize="9" firstPageNumber="35" orientation="landscape" useFirstPageNumber="1" r:id="rId1"/>
  <rowBreaks count="2" manualBreakCount="2">
    <brk id="36" max="16383" man="1"/>
    <brk id="6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G105"/>
  <sheetViews>
    <sheetView zoomScaleNormal="100" workbookViewId="0">
      <selection activeCell="A100" sqref="A5:A100"/>
    </sheetView>
  </sheetViews>
  <sheetFormatPr defaultRowHeight="15" x14ac:dyDescent="0.25"/>
  <cols>
    <col min="1" max="1" width="41.7109375" style="83" customWidth="1"/>
    <col min="2" max="3" width="12.85546875" style="83" customWidth="1"/>
    <col min="4" max="4" width="18.42578125" style="83" customWidth="1"/>
    <col min="5" max="6" width="12.85546875" style="83" customWidth="1"/>
    <col min="7" max="7" width="19.28515625" style="83" customWidth="1"/>
    <col min="8" max="16384" width="9.140625" style="83"/>
  </cols>
  <sheetData>
    <row r="1" spans="1:7" x14ac:dyDescent="0.25">
      <c r="A1" s="682" t="s">
        <v>364</v>
      </c>
      <c r="B1" s="682"/>
      <c r="C1" s="682"/>
      <c r="D1" s="682"/>
      <c r="E1" s="682"/>
      <c r="F1" s="682"/>
      <c r="G1" s="682"/>
    </row>
    <row r="2" spans="1:7" ht="10.5" customHeight="1" x14ac:dyDescent="0.25">
      <c r="A2" s="687"/>
      <c r="B2" s="688"/>
      <c r="C2" s="688"/>
      <c r="D2" s="688"/>
      <c r="E2" s="688"/>
      <c r="F2" s="688"/>
      <c r="G2" s="688"/>
    </row>
    <row r="3" spans="1:7" s="180" customFormat="1" ht="25.5" x14ac:dyDescent="0.25">
      <c r="A3" s="685"/>
      <c r="B3" s="683" t="s">
        <v>347</v>
      </c>
      <c r="C3" s="684"/>
      <c r="D3" s="684"/>
      <c r="E3" s="686" t="s">
        <v>186</v>
      </c>
      <c r="F3" s="686"/>
      <c r="G3" s="305" t="s">
        <v>185</v>
      </c>
    </row>
    <row r="4" spans="1:7" s="180" customFormat="1" ht="26.25" customHeight="1" x14ac:dyDescent="0.25">
      <c r="A4" s="685"/>
      <c r="B4" s="306" t="s">
        <v>118</v>
      </c>
      <c r="C4" s="307" t="s">
        <v>192</v>
      </c>
      <c r="D4" s="307" t="s">
        <v>260</v>
      </c>
      <c r="E4" s="307" t="s">
        <v>118</v>
      </c>
      <c r="F4" s="307" t="s">
        <v>192</v>
      </c>
      <c r="G4" s="307" t="s">
        <v>198</v>
      </c>
    </row>
    <row r="5" spans="1:7" ht="14.1" customHeight="1" x14ac:dyDescent="0.25">
      <c r="A5" s="374" t="s">
        <v>11</v>
      </c>
      <c r="B5" s="309">
        <f>C5+D5</f>
        <v>8869</v>
      </c>
      <c r="C5" s="310">
        <v>6999</v>
      </c>
      <c r="D5" s="311">
        <v>1870</v>
      </c>
      <c r="E5" s="542">
        <v>6.76</v>
      </c>
      <c r="F5" s="543">
        <v>5.34</v>
      </c>
      <c r="G5" s="544">
        <v>1.43</v>
      </c>
    </row>
    <row r="6" spans="1:7" ht="14.1" customHeight="1" x14ac:dyDescent="0.25">
      <c r="A6" s="380" t="s">
        <v>12</v>
      </c>
      <c r="B6" s="312">
        <f t="shared" ref="B6:B69" si="0">C6+D6</f>
        <v>2048</v>
      </c>
      <c r="C6" s="313">
        <v>1636</v>
      </c>
      <c r="D6" s="314">
        <v>412</v>
      </c>
      <c r="E6" s="545">
        <v>6.19</v>
      </c>
      <c r="F6" s="546">
        <v>4.95</v>
      </c>
      <c r="G6" s="547">
        <v>1.25</v>
      </c>
    </row>
    <row r="7" spans="1:7" ht="14.1" customHeight="1" x14ac:dyDescent="0.25">
      <c r="A7" s="127" t="s">
        <v>13</v>
      </c>
      <c r="B7" s="315">
        <f t="shared" si="0"/>
        <v>70</v>
      </c>
      <c r="C7" s="316">
        <v>49</v>
      </c>
      <c r="D7" s="317">
        <v>21</v>
      </c>
      <c r="E7" s="548">
        <v>6.44</v>
      </c>
      <c r="F7" s="549">
        <v>4.51</v>
      </c>
      <c r="G7" s="550">
        <v>1.94</v>
      </c>
    </row>
    <row r="8" spans="1:7" ht="14.1" customHeight="1" x14ac:dyDescent="0.25">
      <c r="A8" s="127" t="s">
        <v>14</v>
      </c>
      <c r="B8" s="315">
        <f t="shared" si="0"/>
        <v>75</v>
      </c>
      <c r="C8" s="316">
        <v>55</v>
      </c>
      <c r="D8" s="317">
        <v>20</v>
      </c>
      <c r="E8" s="548">
        <v>9</v>
      </c>
      <c r="F8" s="549">
        <v>6.6</v>
      </c>
      <c r="G8" s="550">
        <v>2.42</v>
      </c>
    </row>
    <row r="9" spans="1:7" ht="14.1" customHeight="1" x14ac:dyDescent="0.25">
      <c r="A9" s="127" t="s">
        <v>15</v>
      </c>
      <c r="B9" s="315">
        <f t="shared" si="0"/>
        <v>43</v>
      </c>
      <c r="C9" s="316">
        <v>33</v>
      </c>
      <c r="D9" s="317">
        <v>10</v>
      </c>
      <c r="E9" s="548">
        <v>4.88</v>
      </c>
      <c r="F9" s="549">
        <v>3.74</v>
      </c>
      <c r="G9" s="550">
        <v>1.1399999999999999</v>
      </c>
    </row>
    <row r="10" spans="1:7" ht="14.1" customHeight="1" x14ac:dyDescent="0.25">
      <c r="A10" s="127" t="s">
        <v>16</v>
      </c>
      <c r="B10" s="315">
        <f t="shared" si="0"/>
        <v>112</v>
      </c>
      <c r="C10" s="316">
        <v>85</v>
      </c>
      <c r="D10" s="317">
        <v>27</v>
      </c>
      <c r="E10" s="548">
        <v>6.47</v>
      </c>
      <c r="F10" s="549">
        <v>4.91</v>
      </c>
      <c r="G10" s="550">
        <v>1.57</v>
      </c>
    </row>
    <row r="11" spans="1:7" ht="14.1" customHeight="1" x14ac:dyDescent="0.25">
      <c r="A11" s="127" t="s">
        <v>17</v>
      </c>
      <c r="B11" s="315">
        <f t="shared" si="0"/>
        <v>55</v>
      </c>
      <c r="C11" s="316">
        <v>37</v>
      </c>
      <c r="D11" s="317">
        <v>18</v>
      </c>
      <c r="E11" s="548">
        <v>7.95</v>
      </c>
      <c r="F11" s="549">
        <v>5.35</v>
      </c>
      <c r="G11" s="550">
        <v>2.62</v>
      </c>
    </row>
    <row r="12" spans="1:7" ht="14.1" customHeight="1" x14ac:dyDescent="0.25">
      <c r="A12" s="127" t="s">
        <v>18</v>
      </c>
      <c r="B12" s="315">
        <f t="shared" si="0"/>
        <v>67</v>
      </c>
      <c r="C12" s="316">
        <v>61</v>
      </c>
      <c r="D12" s="317">
        <v>6</v>
      </c>
      <c r="E12" s="548">
        <v>7.89</v>
      </c>
      <c r="F12" s="549">
        <v>7.18</v>
      </c>
      <c r="G12" s="550">
        <v>0.71</v>
      </c>
    </row>
    <row r="13" spans="1:7" ht="14.1" customHeight="1" x14ac:dyDescent="0.25">
      <c r="A13" s="391" t="s">
        <v>19</v>
      </c>
      <c r="B13" s="315">
        <f t="shared" si="0"/>
        <v>27</v>
      </c>
      <c r="C13" s="316">
        <v>23</v>
      </c>
      <c r="D13" s="317">
        <v>4</v>
      </c>
      <c r="E13" s="548">
        <v>5.96</v>
      </c>
      <c r="F13" s="549">
        <v>5.08</v>
      </c>
      <c r="G13" s="550">
        <v>0.89</v>
      </c>
    </row>
    <row r="14" spans="1:7" ht="14.1" customHeight="1" x14ac:dyDescent="0.25">
      <c r="A14" s="127" t="s">
        <v>20</v>
      </c>
      <c r="B14" s="315">
        <f t="shared" si="0"/>
        <v>57</v>
      </c>
      <c r="C14" s="316">
        <v>42</v>
      </c>
      <c r="D14" s="317">
        <v>15</v>
      </c>
      <c r="E14" s="548">
        <v>7.13</v>
      </c>
      <c r="F14" s="549">
        <v>5.25</v>
      </c>
      <c r="G14" s="550">
        <v>1.89</v>
      </c>
    </row>
    <row r="15" spans="1:7" ht="14.1" customHeight="1" x14ac:dyDescent="0.25">
      <c r="A15" s="127" t="s">
        <v>21</v>
      </c>
      <c r="B15" s="315">
        <f t="shared" si="0"/>
        <v>48</v>
      </c>
      <c r="C15" s="316">
        <v>44</v>
      </c>
      <c r="D15" s="317">
        <v>4</v>
      </c>
      <c r="E15" s="548">
        <v>5.94</v>
      </c>
      <c r="F15" s="549">
        <v>5.44</v>
      </c>
      <c r="G15" s="550">
        <v>0.5</v>
      </c>
    </row>
    <row r="16" spans="1:7" ht="14.1" customHeight="1" x14ac:dyDescent="0.25">
      <c r="A16" s="127" t="s">
        <v>22</v>
      </c>
      <c r="B16" s="315">
        <f t="shared" si="0"/>
        <v>377</v>
      </c>
      <c r="C16" s="316">
        <v>314</v>
      </c>
      <c r="D16" s="317">
        <v>63</v>
      </c>
      <c r="E16" s="548">
        <v>5.1100000000000003</v>
      </c>
      <c r="F16" s="549">
        <v>4.26</v>
      </c>
      <c r="G16" s="550">
        <v>0.86</v>
      </c>
    </row>
    <row r="17" spans="1:7" ht="14.1" customHeight="1" x14ac:dyDescent="0.25">
      <c r="A17" s="127" t="s">
        <v>23</v>
      </c>
      <c r="B17" s="315">
        <f t="shared" si="0"/>
        <v>58</v>
      </c>
      <c r="C17" s="316">
        <v>42</v>
      </c>
      <c r="D17" s="317">
        <v>16</v>
      </c>
      <c r="E17" s="548">
        <v>11.6</v>
      </c>
      <c r="F17" s="549">
        <v>8.4</v>
      </c>
      <c r="G17" s="550">
        <v>3.23</v>
      </c>
    </row>
    <row r="18" spans="1:7" ht="14.1" customHeight="1" x14ac:dyDescent="0.25">
      <c r="A18" s="391" t="s">
        <v>24</v>
      </c>
      <c r="B18" s="315">
        <f t="shared" si="0"/>
        <v>56</v>
      </c>
      <c r="C18" s="316">
        <v>36</v>
      </c>
      <c r="D18" s="317">
        <v>20</v>
      </c>
      <c r="E18" s="548">
        <v>8</v>
      </c>
      <c r="F18" s="549">
        <v>5.14</v>
      </c>
      <c r="G18" s="550">
        <v>2.87</v>
      </c>
    </row>
    <row r="19" spans="1:7" ht="14.1" customHeight="1" x14ac:dyDescent="0.25">
      <c r="A19" s="127" t="s">
        <v>25</v>
      </c>
      <c r="B19" s="315">
        <f t="shared" si="0"/>
        <v>46</v>
      </c>
      <c r="C19" s="316">
        <v>42</v>
      </c>
      <c r="D19" s="317">
        <v>4</v>
      </c>
      <c r="E19" s="548">
        <v>8.3800000000000008</v>
      </c>
      <c r="F19" s="549">
        <v>7.65</v>
      </c>
      <c r="G19" s="550">
        <v>0.73</v>
      </c>
    </row>
    <row r="20" spans="1:7" ht="14.1" customHeight="1" x14ac:dyDescent="0.25">
      <c r="A20" s="127" t="s">
        <v>26</v>
      </c>
      <c r="B20" s="315">
        <f t="shared" si="0"/>
        <v>34</v>
      </c>
      <c r="C20" s="316">
        <v>25</v>
      </c>
      <c r="D20" s="317">
        <v>9</v>
      </c>
      <c r="E20" s="548">
        <v>5.14</v>
      </c>
      <c r="F20" s="549">
        <v>3.78</v>
      </c>
      <c r="G20" s="550">
        <v>1.37</v>
      </c>
    </row>
    <row r="21" spans="1:7" ht="14.1" customHeight="1" x14ac:dyDescent="0.25">
      <c r="A21" s="127" t="s">
        <v>27</v>
      </c>
      <c r="B21" s="315">
        <f t="shared" si="0"/>
        <v>66</v>
      </c>
      <c r="C21" s="316">
        <v>50</v>
      </c>
      <c r="D21" s="317">
        <v>16</v>
      </c>
      <c r="E21" s="548">
        <v>7.42</v>
      </c>
      <c r="F21" s="549">
        <v>5.62</v>
      </c>
      <c r="G21" s="550">
        <v>1.81</v>
      </c>
    </row>
    <row r="22" spans="1:7" ht="14.1" customHeight="1" x14ac:dyDescent="0.25">
      <c r="A22" s="127" t="s">
        <v>28</v>
      </c>
      <c r="B22" s="315">
        <f t="shared" si="0"/>
        <v>77</v>
      </c>
      <c r="C22" s="316">
        <v>59</v>
      </c>
      <c r="D22" s="317">
        <v>18</v>
      </c>
      <c r="E22" s="548">
        <v>8.0500000000000007</v>
      </c>
      <c r="F22" s="549">
        <v>6.17</v>
      </c>
      <c r="G22" s="550">
        <v>1.89</v>
      </c>
    </row>
    <row r="23" spans="1:7" ht="14.1" customHeight="1" x14ac:dyDescent="0.25">
      <c r="A23" s="127" t="s">
        <v>29</v>
      </c>
      <c r="B23" s="315">
        <f t="shared" si="0"/>
        <v>70</v>
      </c>
      <c r="C23" s="316">
        <v>58</v>
      </c>
      <c r="D23" s="317">
        <v>12</v>
      </c>
      <c r="E23" s="548">
        <v>7.49</v>
      </c>
      <c r="F23" s="549">
        <v>6.21</v>
      </c>
      <c r="G23" s="550">
        <v>1.29</v>
      </c>
    </row>
    <row r="24" spans="1:7" ht="14.1" customHeight="1" x14ac:dyDescent="0.25">
      <c r="A24" s="127" t="s">
        <v>30</v>
      </c>
      <c r="B24" s="315">
        <f t="shared" si="0"/>
        <v>710</v>
      </c>
      <c r="C24" s="316">
        <v>581</v>
      </c>
      <c r="D24" s="317">
        <v>129</v>
      </c>
      <c r="E24" s="548">
        <v>5.73</v>
      </c>
      <c r="F24" s="549">
        <v>4.6900000000000004</v>
      </c>
      <c r="G24" s="550">
        <v>1.05</v>
      </c>
    </row>
    <row r="25" spans="1:7" ht="14.1" customHeight="1" x14ac:dyDescent="0.25">
      <c r="A25" s="393" t="s">
        <v>31</v>
      </c>
      <c r="B25" s="312">
        <f t="shared" si="0"/>
        <v>804</v>
      </c>
      <c r="C25" s="313">
        <v>666</v>
      </c>
      <c r="D25" s="314">
        <v>138</v>
      </c>
      <c r="E25" s="545">
        <v>7.07</v>
      </c>
      <c r="F25" s="546">
        <v>5.85</v>
      </c>
      <c r="G25" s="547">
        <v>1.22</v>
      </c>
    </row>
    <row r="26" spans="1:7" ht="14.1" customHeight="1" x14ac:dyDescent="0.25">
      <c r="A26" s="127" t="s">
        <v>32</v>
      </c>
      <c r="B26" s="315">
        <f t="shared" si="0"/>
        <v>26</v>
      </c>
      <c r="C26" s="316">
        <v>20</v>
      </c>
      <c r="D26" s="317">
        <v>6</v>
      </c>
      <c r="E26" s="548">
        <v>5.93</v>
      </c>
      <c r="F26" s="549">
        <v>4.57</v>
      </c>
      <c r="G26" s="550">
        <v>1.38</v>
      </c>
    </row>
    <row r="27" spans="1:7" ht="14.1" customHeight="1" x14ac:dyDescent="0.25">
      <c r="A27" s="127" t="s">
        <v>33</v>
      </c>
      <c r="B27" s="315">
        <f t="shared" si="0"/>
        <v>51</v>
      </c>
      <c r="C27" s="316">
        <v>42</v>
      </c>
      <c r="D27" s="317">
        <v>9</v>
      </c>
      <c r="E27" s="548">
        <v>7.93</v>
      </c>
      <c r="F27" s="549">
        <v>6.53</v>
      </c>
      <c r="G27" s="550">
        <v>1.41</v>
      </c>
    </row>
    <row r="28" spans="1:7" ht="14.1" customHeight="1" x14ac:dyDescent="0.25">
      <c r="A28" s="127" t="s">
        <v>34</v>
      </c>
      <c r="B28" s="315">
        <f t="shared" si="0"/>
        <v>58</v>
      </c>
      <c r="C28" s="316">
        <v>52</v>
      </c>
      <c r="D28" s="317">
        <v>6</v>
      </c>
      <c r="E28" s="548">
        <v>7.06</v>
      </c>
      <c r="F28" s="549">
        <v>6.33</v>
      </c>
      <c r="G28" s="550">
        <v>0.74</v>
      </c>
    </row>
    <row r="29" spans="1:7" ht="14.1" customHeight="1" x14ac:dyDescent="0.25">
      <c r="A29" s="127" t="s">
        <v>35</v>
      </c>
      <c r="B29" s="315">
        <f t="shared" si="0"/>
        <v>3</v>
      </c>
      <c r="C29" s="316">
        <v>2</v>
      </c>
      <c r="D29" s="317">
        <v>1</v>
      </c>
      <c r="E29" s="548">
        <v>6.2</v>
      </c>
      <c r="F29" s="549">
        <v>4.13</v>
      </c>
      <c r="G29" s="550">
        <v>2.0699999999999998</v>
      </c>
    </row>
    <row r="30" spans="1:7" ht="14.1" customHeight="1" x14ac:dyDescent="0.25">
      <c r="A30" s="394" t="s">
        <v>256</v>
      </c>
      <c r="B30" s="315">
        <f t="shared" si="0"/>
        <v>55</v>
      </c>
      <c r="C30" s="316">
        <v>50</v>
      </c>
      <c r="D30" s="317">
        <v>5</v>
      </c>
      <c r="E30" s="548">
        <v>7.11</v>
      </c>
      <c r="F30" s="549">
        <v>6.47</v>
      </c>
      <c r="G30" s="550">
        <v>0.65</v>
      </c>
    </row>
    <row r="31" spans="1:7" ht="14.1" customHeight="1" x14ac:dyDescent="0.25">
      <c r="A31" s="127" t="s">
        <v>36</v>
      </c>
      <c r="B31" s="315">
        <f t="shared" si="0"/>
        <v>62</v>
      </c>
      <c r="C31" s="316">
        <v>48</v>
      </c>
      <c r="D31" s="317">
        <v>14</v>
      </c>
      <c r="E31" s="548">
        <v>6.64</v>
      </c>
      <c r="F31" s="549">
        <v>5.14</v>
      </c>
      <c r="G31" s="550">
        <v>1.51</v>
      </c>
    </row>
    <row r="32" spans="1:7" ht="14.1" customHeight="1" x14ac:dyDescent="0.25">
      <c r="A32" s="127" t="s">
        <v>37</v>
      </c>
      <c r="B32" s="315">
        <f t="shared" si="0"/>
        <v>48</v>
      </c>
      <c r="C32" s="316">
        <v>32</v>
      </c>
      <c r="D32" s="317">
        <v>16</v>
      </c>
      <c r="E32" s="548">
        <v>5.85</v>
      </c>
      <c r="F32" s="549">
        <v>3.9</v>
      </c>
      <c r="G32" s="550">
        <v>1.96</v>
      </c>
    </row>
    <row r="33" spans="1:7" ht="14.1" customHeight="1" x14ac:dyDescent="0.25">
      <c r="A33" s="127" t="s">
        <v>38</v>
      </c>
      <c r="B33" s="315">
        <f t="shared" si="0"/>
        <v>91</v>
      </c>
      <c r="C33" s="316">
        <v>80</v>
      </c>
      <c r="D33" s="317">
        <v>11</v>
      </c>
      <c r="E33" s="548">
        <v>7.51</v>
      </c>
      <c r="F33" s="549">
        <v>6.6</v>
      </c>
      <c r="G33" s="550">
        <v>0.91</v>
      </c>
    </row>
    <row r="34" spans="1:7" ht="14.1" customHeight="1" x14ac:dyDescent="0.25">
      <c r="A34" s="127" t="s">
        <v>39</v>
      </c>
      <c r="B34" s="315">
        <f t="shared" si="0"/>
        <v>36</v>
      </c>
      <c r="C34" s="316">
        <v>29</v>
      </c>
      <c r="D34" s="317">
        <v>7</v>
      </c>
      <c r="E34" s="548">
        <v>6.34</v>
      </c>
      <c r="F34" s="549">
        <v>5.1100000000000003</v>
      </c>
      <c r="G34" s="550">
        <v>1.24</v>
      </c>
    </row>
    <row r="35" spans="1:7" ht="14.1" customHeight="1" x14ac:dyDescent="0.25">
      <c r="A35" s="127" t="s">
        <v>40</v>
      </c>
      <c r="B35" s="315">
        <f t="shared" si="0"/>
        <v>33</v>
      </c>
      <c r="C35" s="316">
        <v>27</v>
      </c>
      <c r="D35" s="317">
        <v>6</v>
      </c>
      <c r="E35" s="548">
        <v>7.67</v>
      </c>
      <c r="F35" s="549">
        <v>6.27</v>
      </c>
      <c r="G35" s="550">
        <v>1.4</v>
      </c>
    </row>
    <row r="36" spans="1:7" ht="14.1" customHeight="1" x14ac:dyDescent="0.25">
      <c r="A36" s="127" t="s">
        <v>41</v>
      </c>
      <c r="B36" s="315">
        <f t="shared" si="0"/>
        <v>37</v>
      </c>
      <c r="C36" s="316">
        <v>27</v>
      </c>
      <c r="D36" s="317">
        <v>10</v>
      </c>
      <c r="E36" s="548">
        <v>8.52</v>
      </c>
      <c r="F36" s="549">
        <v>6.22</v>
      </c>
      <c r="G36" s="550">
        <v>2.3199999999999998</v>
      </c>
    </row>
    <row r="37" spans="1:7" ht="14.1" customHeight="1" x14ac:dyDescent="0.25">
      <c r="A37" s="127" t="s">
        <v>42</v>
      </c>
      <c r="B37" s="315">
        <f t="shared" si="0"/>
        <v>362</v>
      </c>
      <c r="C37" s="316">
        <v>309</v>
      </c>
      <c r="D37" s="317">
        <v>53</v>
      </c>
      <c r="E37" s="548">
        <v>7.13</v>
      </c>
      <c r="F37" s="549">
        <v>6.09</v>
      </c>
      <c r="G37" s="550">
        <v>1.05</v>
      </c>
    </row>
    <row r="38" spans="1:7" ht="14.1" customHeight="1" x14ac:dyDescent="0.25">
      <c r="A38" s="397" t="s">
        <v>43</v>
      </c>
      <c r="B38" s="312">
        <f t="shared" si="0"/>
        <v>1128</v>
      </c>
      <c r="C38" s="313">
        <v>875</v>
      </c>
      <c r="D38" s="314">
        <v>253</v>
      </c>
      <c r="E38" s="545">
        <v>7.96</v>
      </c>
      <c r="F38" s="546">
        <v>6.18</v>
      </c>
      <c r="G38" s="547">
        <v>1.8</v>
      </c>
    </row>
    <row r="39" spans="1:7" ht="14.1" customHeight="1" x14ac:dyDescent="0.25">
      <c r="A39" s="127" t="s">
        <v>44</v>
      </c>
      <c r="B39" s="315">
        <f t="shared" si="0"/>
        <v>23</v>
      </c>
      <c r="C39" s="316">
        <v>16</v>
      </c>
      <c r="D39" s="317">
        <v>7</v>
      </c>
      <c r="E39" s="548">
        <v>5.3</v>
      </c>
      <c r="F39" s="549">
        <v>3.69</v>
      </c>
      <c r="G39" s="550">
        <v>1.62</v>
      </c>
    </row>
    <row r="40" spans="1:7" ht="14.1" customHeight="1" x14ac:dyDescent="0.25">
      <c r="A40" s="127" t="s">
        <v>45</v>
      </c>
      <c r="B40" s="315">
        <f t="shared" si="0"/>
        <v>14</v>
      </c>
      <c r="C40" s="316">
        <v>11</v>
      </c>
      <c r="D40" s="317">
        <v>3</v>
      </c>
      <c r="E40" s="548">
        <v>5.77</v>
      </c>
      <c r="F40" s="549">
        <v>4.53</v>
      </c>
      <c r="G40" s="550">
        <v>1.24</v>
      </c>
    </row>
    <row r="41" spans="1:7" ht="14.1" customHeight="1" x14ac:dyDescent="0.25">
      <c r="A41" s="127" t="s">
        <v>188</v>
      </c>
      <c r="B41" s="315">
        <f t="shared" si="0"/>
        <v>149</v>
      </c>
      <c r="C41" s="316">
        <v>96</v>
      </c>
      <c r="D41" s="317">
        <v>53</v>
      </c>
      <c r="E41" s="548">
        <v>8.9700000000000006</v>
      </c>
      <c r="F41" s="549">
        <v>5.78</v>
      </c>
      <c r="G41" s="550">
        <v>3.21</v>
      </c>
    </row>
    <row r="42" spans="1:7" ht="14.1" customHeight="1" x14ac:dyDescent="0.25">
      <c r="A42" s="127" t="s">
        <v>46</v>
      </c>
      <c r="B42" s="315">
        <f t="shared" si="0"/>
        <v>435</v>
      </c>
      <c r="C42" s="316">
        <v>346</v>
      </c>
      <c r="D42" s="317">
        <v>89</v>
      </c>
      <c r="E42" s="548">
        <v>8.0399999999999991</v>
      </c>
      <c r="F42" s="549">
        <v>6.39</v>
      </c>
      <c r="G42" s="550">
        <v>1.66</v>
      </c>
    </row>
    <row r="43" spans="1:7" ht="14.1" customHeight="1" x14ac:dyDescent="0.25">
      <c r="A43" s="127" t="s">
        <v>47</v>
      </c>
      <c r="B43" s="315">
        <f t="shared" si="0"/>
        <v>100</v>
      </c>
      <c r="C43" s="316">
        <v>82</v>
      </c>
      <c r="D43" s="317">
        <v>18</v>
      </c>
      <c r="E43" s="548">
        <v>10.26</v>
      </c>
      <c r="F43" s="549">
        <v>8.42</v>
      </c>
      <c r="G43" s="550">
        <v>1.86</v>
      </c>
    </row>
    <row r="44" spans="1:7" ht="14.1" customHeight="1" x14ac:dyDescent="0.25">
      <c r="A44" s="127" t="s">
        <v>48</v>
      </c>
      <c r="B44" s="315">
        <f t="shared" si="0"/>
        <v>115</v>
      </c>
      <c r="C44" s="316">
        <v>95</v>
      </c>
      <c r="D44" s="317">
        <v>20</v>
      </c>
      <c r="E44" s="548">
        <v>6.52</v>
      </c>
      <c r="F44" s="549">
        <v>5.38</v>
      </c>
      <c r="G44" s="550">
        <v>1.1399999999999999</v>
      </c>
    </row>
    <row r="45" spans="1:7" ht="14.1" customHeight="1" x14ac:dyDescent="0.25">
      <c r="A45" s="127" t="s">
        <v>49</v>
      </c>
      <c r="B45" s="315">
        <f t="shared" si="0"/>
        <v>266</v>
      </c>
      <c r="C45" s="316">
        <v>212</v>
      </c>
      <c r="D45" s="317">
        <v>54</v>
      </c>
      <c r="E45" s="548">
        <v>8.11</v>
      </c>
      <c r="F45" s="549">
        <v>6.46</v>
      </c>
      <c r="G45" s="550">
        <v>1.66</v>
      </c>
    </row>
    <row r="46" spans="1:7" ht="14.1" customHeight="1" x14ac:dyDescent="0.25">
      <c r="A46" s="127" t="s">
        <v>190</v>
      </c>
      <c r="B46" s="315">
        <f t="shared" si="0"/>
        <v>26</v>
      </c>
      <c r="C46" s="316">
        <v>17</v>
      </c>
      <c r="D46" s="317">
        <v>9</v>
      </c>
      <c r="E46" s="548">
        <v>6.55</v>
      </c>
      <c r="F46" s="549">
        <v>4.29</v>
      </c>
      <c r="G46" s="550">
        <v>2.2799999999999998</v>
      </c>
    </row>
    <row r="47" spans="1:7" ht="14.1" customHeight="1" x14ac:dyDescent="0.25">
      <c r="A47" s="400" t="s">
        <v>50</v>
      </c>
      <c r="B47" s="312">
        <f t="shared" si="0"/>
        <v>733</v>
      </c>
      <c r="C47" s="313">
        <v>497</v>
      </c>
      <c r="D47" s="314">
        <v>236</v>
      </c>
      <c r="E47" s="545">
        <v>5.64</v>
      </c>
      <c r="F47" s="546">
        <v>3.83</v>
      </c>
      <c r="G47" s="547">
        <v>1.82</v>
      </c>
    </row>
    <row r="48" spans="1:7" ht="14.1" customHeight="1" x14ac:dyDescent="0.25">
      <c r="A48" s="127" t="s">
        <v>51</v>
      </c>
      <c r="B48" s="315">
        <f t="shared" si="0"/>
        <v>237</v>
      </c>
      <c r="C48" s="316">
        <v>135</v>
      </c>
      <c r="D48" s="317">
        <v>102</v>
      </c>
      <c r="E48" s="548">
        <v>5.55</v>
      </c>
      <c r="F48" s="549">
        <v>3.16</v>
      </c>
      <c r="G48" s="550">
        <v>2.4</v>
      </c>
    </row>
    <row r="49" spans="1:7" ht="14.1" customHeight="1" x14ac:dyDescent="0.25">
      <c r="A49" s="127" t="s">
        <v>52</v>
      </c>
      <c r="B49" s="315">
        <f t="shared" si="0"/>
        <v>33</v>
      </c>
      <c r="C49" s="316">
        <v>12</v>
      </c>
      <c r="D49" s="317">
        <v>21</v>
      </c>
      <c r="E49" s="548">
        <v>4.17</v>
      </c>
      <c r="F49" s="549">
        <v>1.52</v>
      </c>
      <c r="G49" s="550">
        <v>2.66</v>
      </c>
    </row>
    <row r="50" spans="1:7" ht="14.1" customHeight="1" x14ac:dyDescent="0.25">
      <c r="A50" s="127" t="s">
        <v>53</v>
      </c>
      <c r="B50" s="315">
        <f t="shared" si="0"/>
        <v>53</v>
      </c>
      <c r="C50" s="316">
        <v>43</v>
      </c>
      <c r="D50" s="317">
        <v>10</v>
      </c>
      <c r="E50" s="548">
        <v>5.24</v>
      </c>
      <c r="F50" s="549">
        <v>4.25</v>
      </c>
      <c r="G50" s="550">
        <v>0.99</v>
      </c>
    </row>
    <row r="51" spans="1:7" ht="14.1" customHeight="1" x14ac:dyDescent="0.25">
      <c r="A51" s="127" t="s">
        <v>54</v>
      </c>
      <c r="B51" s="315">
        <f t="shared" si="0"/>
        <v>36</v>
      </c>
      <c r="C51" s="316">
        <v>31</v>
      </c>
      <c r="D51" s="317">
        <v>5</v>
      </c>
      <c r="E51" s="548">
        <v>8.1300000000000008</v>
      </c>
      <c r="F51" s="549">
        <v>7</v>
      </c>
      <c r="G51" s="550">
        <v>1.1399999999999999</v>
      </c>
    </row>
    <row r="52" spans="1:7" ht="14.1" customHeight="1" x14ac:dyDescent="0.25">
      <c r="A52" s="127" t="s">
        <v>55</v>
      </c>
      <c r="B52" s="315">
        <f t="shared" si="0"/>
        <v>42</v>
      </c>
      <c r="C52" s="316">
        <v>33</v>
      </c>
      <c r="D52" s="317">
        <v>9</v>
      </c>
      <c r="E52" s="548">
        <v>5.58</v>
      </c>
      <c r="F52" s="549">
        <v>4.38</v>
      </c>
      <c r="G52" s="550">
        <v>1.2</v>
      </c>
    </row>
    <row r="53" spans="1:7" ht="14.1" customHeight="1" x14ac:dyDescent="0.25">
      <c r="A53" s="127" t="s">
        <v>56</v>
      </c>
      <c r="B53" s="315">
        <f t="shared" si="0"/>
        <v>122</v>
      </c>
      <c r="C53" s="316">
        <v>81</v>
      </c>
      <c r="D53" s="317">
        <v>41</v>
      </c>
      <c r="E53" s="548">
        <v>3.83</v>
      </c>
      <c r="F53" s="549">
        <v>2.54</v>
      </c>
      <c r="G53" s="550">
        <v>1.29</v>
      </c>
    </row>
    <row r="54" spans="1:7" ht="14.1" customHeight="1" x14ac:dyDescent="0.25">
      <c r="A54" s="127" t="s">
        <v>57</v>
      </c>
      <c r="B54" s="315">
        <f t="shared" si="0"/>
        <v>210</v>
      </c>
      <c r="C54" s="316">
        <v>162</v>
      </c>
      <c r="D54" s="317">
        <v>48</v>
      </c>
      <c r="E54" s="548">
        <v>8.2899999999999991</v>
      </c>
      <c r="F54" s="549">
        <v>6.4</v>
      </c>
      <c r="G54" s="550">
        <v>1.91</v>
      </c>
    </row>
    <row r="55" spans="1:7" ht="14.1" customHeight="1" x14ac:dyDescent="0.25">
      <c r="A55" s="380" t="s">
        <v>58</v>
      </c>
      <c r="B55" s="312">
        <f t="shared" si="0"/>
        <v>1658</v>
      </c>
      <c r="C55" s="313">
        <v>1358</v>
      </c>
      <c r="D55" s="314">
        <v>300</v>
      </c>
      <c r="E55" s="545">
        <v>6.95</v>
      </c>
      <c r="F55" s="546">
        <v>5.7</v>
      </c>
      <c r="G55" s="547">
        <v>1.27</v>
      </c>
    </row>
    <row r="56" spans="1:7" ht="14.1" customHeight="1" x14ac:dyDescent="0.25">
      <c r="A56" s="127" t="s">
        <v>59</v>
      </c>
      <c r="B56" s="315">
        <f t="shared" si="0"/>
        <v>250</v>
      </c>
      <c r="C56" s="316">
        <v>208</v>
      </c>
      <c r="D56" s="317">
        <v>42</v>
      </c>
      <c r="E56" s="548">
        <v>6.88</v>
      </c>
      <c r="F56" s="549">
        <v>5.72</v>
      </c>
      <c r="G56" s="550">
        <v>1.1599999999999999</v>
      </c>
    </row>
    <row r="57" spans="1:7" ht="14.1" customHeight="1" x14ac:dyDescent="0.25">
      <c r="A57" s="127" t="s">
        <v>60</v>
      </c>
      <c r="B57" s="315">
        <f t="shared" si="0"/>
        <v>35</v>
      </c>
      <c r="C57" s="316">
        <v>31</v>
      </c>
      <c r="D57" s="317">
        <v>4</v>
      </c>
      <c r="E57" s="548">
        <v>6.12</v>
      </c>
      <c r="F57" s="549">
        <v>5.42</v>
      </c>
      <c r="G57" s="550">
        <v>0.7</v>
      </c>
    </row>
    <row r="58" spans="1:7" ht="14.1" customHeight="1" x14ac:dyDescent="0.25">
      <c r="A58" s="127" t="s">
        <v>61</v>
      </c>
      <c r="B58" s="315">
        <f t="shared" si="0"/>
        <v>43</v>
      </c>
      <c r="C58" s="316">
        <v>35</v>
      </c>
      <c r="D58" s="317">
        <v>8</v>
      </c>
      <c r="E58" s="548">
        <v>9.14</v>
      </c>
      <c r="F58" s="549">
        <v>7.44</v>
      </c>
      <c r="G58" s="550">
        <v>1.71</v>
      </c>
    </row>
    <row r="59" spans="1:7" ht="14.1" customHeight="1" x14ac:dyDescent="0.25">
      <c r="A59" s="127" t="s">
        <v>62</v>
      </c>
      <c r="B59" s="315">
        <f t="shared" si="0"/>
        <v>254</v>
      </c>
      <c r="C59" s="316">
        <v>212</v>
      </c>
      <c r="D59" s="317">
        <v>42</v>
      </c>
      <c r="E59" s="548">
        <v>6.89</v>
      </c>
      <c r="F59" s="549">
        <v>5.75</v>
      </c>
      <c r="G59" s="550">
        <v>1.1499999999999999</v>
      </c>
    </row>
    <row r="60" spans="1:7" ht="14.1" customHeight="1" x14ac:dyDescent="0.25">
      <c r="A60" s="127" t="s">
        <v>63</v>
      </c>
      <c r="B60" s="315">
        <f t="shared" si="0"/>
        <v>81</v>
      </c>
      <c r="C60" s="316">
        <v>73</v>
      </c>
      <c r="D60" s="317">
        <v>8</v>
      </c>
      <c r="E60" s="548">
        <v>6.31</v>
      </c>
      <c r="F60" s="549">
        <v>5.69</v>
      </c>
      <c r="G60" s="550">
        <v>0.63</v>
      </c>
    </row>
    <row r="61" spans="1:7" ht="14.1" customHeight="1" x14ac:dyDescent="0.25">
      <c r="A61" s="127" t="s">
        <v>64</v>
      </c>
      <c r="B61" s="315">
        <f t="shared" si="0"/>
        <v>55</v>
      </c>
      <c r="C61" s="316">
        <v>51</v>
      </c>
      <c r="D61" s="317">
        <v>4</v>
      </c>
      <c r="E61" s="548">
        <v>5.52</v>
      </c>
      <c r="F61" s="549">
        <v>5.1100000000000003</v>
      </c>
      <c r="G61" s="550">
        <v>0.4</v>
      </c>
    </row>
    <row r="62" spans="1:7" ht="14.1" customHeight="1" x14ac:dyDescent="0.25">
      <c r="A62" s="127" t="s">
        <v>65</v>
      </c>
      <c r="B62" s="315">
        <f t="shared" si="0"/>
        <v>168</v>
      </c>
      <c r="C62" s="316">
        <v>129</v>
      </c>
      <c r="D62" s="317">
        <v>39</v>
      </c>
      <c r="E62" s="548">
        <v>7.19</v>
      </c>
      <c r="F62" s="549">
        <v>5.52</v>
      </c>
      <c r="G62" s="550">
        <v>1.68</v>
      </c>
    </row>
    <row r="63" spans="1:7" ht="14.1" customHeight="1" x14ac:dyDescent="0.25">
      <c r="A63" s="127" t="s">
        <v>66</v>
      </c>
      <c r="B63" s="315">
        <f t="shared" si="0"/>
        <v>74</v>
      </c>
      <c r="C63" s="316">
        <v>63</v>
      </c>
      <c r="D63" s="317">
        <v>11</v>
      </c>
      <c r="E63" s="548">
        <v>8.2100000000000009</v>
      </c>
      <c r="F63" s="549">
        <v>6.99</v>
      </c>
      <c r="G63" s="550">
        <v>1.23</v>
      </c>
    </row>
    <row r="64" spans="1:7" ht="14.1" customHeight="1" x14ac:dyDescent="0.25">
      <c r="A64" s="127" t="s">
        <v>67</v>
      </c>
      <c r="B64" s="315">
        <f t="shared" si="0"/>
        <v>167</v>
      </c>
      <c r="C64" s="316">
        <v>140</v>
      </c>
      <c r="D64" s="317">
        <v>27</v>
      </c>
      <c r="E64" s="548">
        <v>6.91</v>
      </c>
      <c r="F64" s="549">
        <v>5.79</v>
      </c>
      <c r="G64" s="550">
        <v>1.1200000000000001</v>
      </c>
    </row>
    <row r="65" spans="1:7" ht="14.1" customHeight="1" x14ac:dyDescent="0.25">
      <c r="A65" s="127" t="s">
        <v>68</v>
      </c>
      <c r="B65" s="315">
        <f t="shared" si="0"/>
        <v>107</v>
      </c>
      <c r="C65" s="316">
        <v>86</v>
      </c>
      <c r="D65" s="317">
        <v>21</v>
      </c>
      <c r="E65" s="548">
        <v>6.59</v>
      </c>
      <c r="F65" s="549">
        <v>5.29</v>
      </c>
      <c r="G65" s="550">
        <v>1.3</v>
      </c>
    </row>
    <row r="66" spans="1:7" ht="14.1" customHeight="1" x14ac:dyDescent="0.25">
      <c r="A66" s="127" t="s">
        <v>69</v>
      </c>
      <c r="B66" s="315">
        <f t="shared" si="0"/>
        <v>48</v>
      </c>
      <c r="C66" s="316">
        <v>36</v>
      </c>
      <c r="D66" s="317">
        <v>12</v>
      </c>
      <c r="E66" s="548">
        <v>5.67</v>
      </c>
      <c r="F66" s="549">
        <v>4.25</v>
      </c>
      <c r="G66" s="550">
        <v>1.42</v>
      </c>
    </row>
    <row r="67" spans="1:7" ht="14.1" customHeight="1" x14ac:dyDescent="0.25">
      <c r="A67" s="127" t="s">
        <v>70</v>
      </c>
      <c r="B67" s="315">
        <f t="shared" si="0"/>
        <v>210</v>
      </c>
      <c r="C67" s="316">
        <v>161</v>
      </c>
      <c r="D67" s="317">
        <v>49</v>
      </c>
      <c r="E67" s="548">
        <v>8.36</v>
      </c>
      <c r="F67" s="549">
        <v>6.41</v>
      </c>
      <c r="G67" s="550">
        <v>1.96</v>
      </c>
    </row>
    <row r="68" spans="1:7" ht="14.1" customHeight="1" x14ac:dyDescent="0.25">
      <c r="A68" s="391" t="s">
        <v>71</v>
      </c>
      <c r="B68" s="315">
        <f t="shared" si="0"/>
        <v>97</v>
      </c>
      <c r="C68" s="316">
        <v>80</v>
      </c>
      <c r="D68" s="317">
        <v>17</v>
      </c>
      <c r="E68" s="548">
        <v>5.9</v>
      </c>
      <c r="F68" s="549">
        <v>4.87</v>
      </c>
      <c r="G68" s="550">
        <v>1.04</v>
      </c>
    </row>
    <row r="69" spans="1:7" ht="14.1" customHeight="1" x14ac:dyDescent="0.25">
      <c r="A69" s="127" t="s">
        <v>72</v>
      </c>
      <c r="B69" s="315">
        <f t="shared" si="0"/>
        <v>69</v>
      </c>
      <c r="C69" s="316">
        <v>53</v>
      </c>
      <c r="D69" s="317">
        <v>16</v>
      </c>
      <c r="E69" s="548">
        <v>7.59</v>
      </c>
      <c r="F69" s="549">
        <v>5.83</v>
      </c>
      <c r="G69" s="550">
        <v>1.77</v>
      </c>
    </row>
    <row r="70" spans="1:7" ht="14.1" customHeight="1" x14ac:dyDescent="0.25">
      <c r="A70" s="397" t="s">
        <v>73</v>
      </c>
      <c r="B70" s="312">
        <f t="shared" ref="B70:B100" si="1">C70+D70</f>
        <v>786</v>
      </c>
      <c r="C70" s="313">
        <v>632</v>
      </c>
      <c r="D70" s="314">
        <v>154</v>
      </c>
      <c r="E70" s="545">
        <v>6.48</v>
      </c>
      <c r="F70" s="546">
        <v>5.21</v>
      </c>
      <c r="G70" s="547">
        <v>1.28</v>
      </c>
    </row>
    <row r="71" spans="1:7" ht="14.1" customHeight="1" x14ac:dyDescent="0.25">
      <c r="A71" s="127" t="s">
        <v>74</v>
      </c>
      <c r="B71" s="315">
        <f t="shared" si="1"/>
        <v>52</v>
      </c>
      <c r="C71" s="316">
        <v>34</v>
      </c>
      <c r="D71" s="317">
        <v>18</v>
      </c>
      <c r="E71" s="548">
        <v>8.17</v>
      </c>
      <c r="F71" s="549">
        <v>5.35</v>
      </c>
      <c r="G71" s="550">
        <v>2.84</v>
      </c>
    </row>
    <row r="72" spans="1:7" ht="14.1" customHeight="1" x14ac:dyDescent="0.25">
      <c r="A72" s="127" t="s">
        <v>75</v>
      </c>
      <c r="B72" s="315">
        <f t="shared" si="1"/>
        <v>293</v>
      </c>
      <c r="C72" s="316">
        <v>221</v>
      </c>
      <c r="D72" s="317">
        <v>72</v>
      </c>
      <c r="E72" s="548">
        <v>7.32</v>
      </c>
      <c r="F72" s="549">
        <v>5.52</v>
      </c>
      <c r="G72" s="550">
        <v>1.81</v>
      </c>
    </row>
    <row r="73" spans="1:7" ht="14.1" customHeight="1" x14ac:dyDescent="0.25">
      <c r="A73" s="127" t="s">
        <v>76</v>
      </c>
      <c r="B73" s="315">
        <f t="shared" si="1"/>
        <v>215</v>
      </c>
      <c r="C73" s="316">
        <v>180</v>
      </c>
      <c r="D73" s="317">
        <v>35</v>
      </c>
      <c r="E73" s="548">
        <v>4.92</v>
      </c>
      <c r="F73" s="549">
        <v>4.12</v>
      </c>
      <c r="G73" s="550">
        <v>0.8</v>
      </c>
    </row>
    <row r="74" spans="1:7" ht="14.1" customHeight="1" x14ac:dyDescent="0.25">
      <c r="A74" s="127" t="s">
        <v>77</v>
      </c>
      <c r="B74" s="315">
        <f t="shared" si="1"/>
        <v>83</v>
      </c>
      <c r="C74" s="316">
        <v>73</v>
      </c>
      <c r="D74" s="317">
        <v>10</v>
      </c>
      <c r="E74" s="548">
        <v>4.34</v>
      </c>
      <c r="F74" s="549">
        <v>3.82</v>
      </c>
      <c r="G74" s="550">
        <v>0.52</v>
      </c>
    </row>
    <row r="75" spans="1:7" ht="14.1" customHeight="1" x14ac:dyDescent="0.25">
      <c r="A75" s="127" t="s">
        <v>78</v>
      </c>
      <c r="B75" s="315">
        <f t="shared" si="1"/>
        <v>32</v>
      </c>
      <c r="C75" s="316">
        <v>24</v>
      </c>
      <c r="D75" s="317">
        <v>8</v>
      </c>
      <c r="E75" s="548">
        <v>4.74</v>
      </c>
      <c r="F75" s="549">
        <v>3.55</v>
      </c>
      <c r="G75" s="550">
        <v>1.19</v>
      </c>
    </row>
    <row r="76" spans="1:7" ht="14.1" customHeight="1" x14ac:dyDescent="0.25">
      <c r="A76" s="394" t="s">
        <v>257</v>
      </c>
      <c r="B76" s="315">
        <f t="shared" si="1"/>
        <v>100</v>
      </c>
      <c r="C76" s="316">
        <v>83</v>
      </c>
      <c r="D76" s="317">
        <v>17</v>
      </c>
      <c r="E76" s="548">
        <v>5.61</v>
      </c>
      <c r="F76" s="549">
        <v>4.66</v>
      </c>
      <c r="G76" s="550">
        <v>0.96</v>
      </c>
    </row>
    <row r="77" spans="1:7" ht="14.1" customHeight="1" x14ac:dyDescent="0.25">
      <c r="A77" s="127" t="s">
        <v>79</v>
      </c>
      <c r="B77" s="315">
        <f t="shared" si="1"/>
        <v>226</v>
      </c>
      <c r="C77" s="316">
        <v>197</v>
      </c>
      <c r="D77" s="317">
        <v>29</v>
      </c>
      <c r="E77" s="548">
        <v>7.26</v>
      </c>
      <c r="F77" s="549">
        <v>6.33</v>
      </c>
      <c r="G77" s="550">
        <v>0.94</v>
      </c>
    </row>
    <row r="78" spans="1:7" ht="14.1" customHeight="1" x14ac:dyDescent="0.25">
      <c r="A78" s="380" t="s">
        <v>80</v>
      </c>
      <c r="B78" s="312">
        <f t="shared" si="1"/>
        <v>1069</v>
      </c>
      <c r="C78" s="313">
        <v>832</v>
      </c>
      <c r="D78" s="314">
        <v>237</v>
      </c>
      <c r="E78" s="545">
        <v>6.92</v>
      </c>
      <c r="F78" s="546">
        <v>5.39</v>
      </c>
      <c r="G78" s="547">
        <v>1.54</v>
      </c>
    </row>
    <row r="79" spans="1:7" ht="14.1" customHeight="1" x14ac:dyDescent="0.25">
      <c r="A79" s="127" t="s">
        <v>81</v>
      </c>
      <c r="B79" s="315">
        <f t="shared" si="1"/>
        <v>29</v>
      </c>
      <c r="C79" s="316">
        <v>23</v>
      </c>
      <c r="D79" s="317">
        <v>6</v>
      </c>
      <c r="E79" s="548">
        <v>10.39</v>
      </c>
      <c r="F79" s="549">
        <v>8.24</v>
      </c>
      <c r="G79" s="550">
        <v>2.17</v>
      </c>
    </row>
    <row r="80" spans="1:7" ht="14.1" customHeight="1" x14ac:dyDescent="0.25">
      <c r="A80" s="127" t="s">
        <v>83</v>
      </c>
      <c r="B80" s="315">
        <f t="shared" si="1"/>
        <v>47</v>
      </c>
      <c r="C80" s="316">
        <v>39</v>
      </c>
      <c r="D80" s="317">
        <v>8</v>
      </c>
      <c r="E80" s="548">
        <v>7.82</v>
      </c>
      <c r="F80" s="549">
        <v>6.49</v>
      </c>
      <c r="G80" s="550">
        <v>1.34</v>
      </c>
    </row>
    <row r="81" spans="1:7" ht="14.1" customHeight="1" x14ac:dyDescent="0.25">
      <c r="A81" s="127" t="s">
        <v>84</v>
      </c>
      <c r="B81" s="315">
        <f t="shared" si="1"/>
        <v>36</v>
      </c>
      <c r="C81" s="316">
        <v>27</v>
      </c>
      <c r="D81" s="317">
        <v>9</v>
      </c>
      <c r="E81" s="548">
        <v>7.15</v>
      </c>
      <c r="F81" s="549">
        <v>5.36</v>
      </c>
      <c r="G81" s="550">
        <v>1.8</v>
      </c>
    </row>
    <row r="82" spans="1:7" ht="14.1" customHeight="1" x14ac:dyDescent="0.25">
      <c r="A82" s="127" t="s">
        <v>85</v>
      </c>
      <c r="B82" s="315">
        <f t="shared" si="1"/>
        <v>128</v>
      </c>
      <c r="C82" s="316">
        <v>105</v>
      </c>
      <c r="D82" s="317">
        <v>23</v>
      </c>
      <c r="E82" s="548">
        <v>7.24</v>
      </c>
      <c r="F82" s="549">
        <v>5.94</v>
      </c>
      <c r="G82" s="550">
        <v>1.31</v>
      </c>
    </row>
    <row r="83" spans="1:7" ht="14.1" customHeight="1" x14ac:dyDescent="0.25">
      <c r="A83" s="127" t="s">
        <v>87</v>
      </c>
      <c r="B83" s="315">
        <f t="shared" si="1"/>
        <v>190</v>
      </c>
      <c r="C83" s="316">
        <v>143</v>
      </c>
      <c r="D83" s="317">
        <v>47</v>
      </c>
      <c r="E83" s="548">
        <v>7.15</v>
      </c>
      <c r="F83" s="549">
        <v>5.38</v>
      </c>
      <c r="G83" s="550">
        <v>1.78</v>
      </c>
    </row>
    <row r="84" spans="1:7" ht="14.1" customHeight="1" x14ac:dyDescent="0.25">
      <c r="A84" s="127" t="s">
        <v>88</v>
      </c>
      <c r="B84" s="315">
        <f t="shared" si="1"/>
        <v>135</v>
      </c>
      <c r="C84" s="316">
        <v>98</v>
      </c>
      <c r="D84" s="317">
        <v>37</v>
      </c>
      <c r="E84" s="548">
        <v>5.47</v>
      </c>
      <c r="F84" s="549">
        <v>3.97</v>
      </c>
      <c r="G84" s="550">
        <v>1.51</v>
      </c>
    </row>
    <row r="85" spans="1:7" ht="14.1" customHeight="1" x14ac:dyDescent="0.25">
      <c r="A85" s="127" t="s">
        <v>89</v>
      </c>
      <c r="B85" s="315">
        <f t="shared" si="1"/>
        <v>153</v>
      </c>
      <c r="C85" s="316">
        <v>111</v>
      </c>
      <c r="D85" s="317">
        <v>42</v>
      </c>
      <c r="E85" s="548">
        <v>7.7</v>
      </c>
      <c r="F85" s="549">
        <v>5.58</v>
      </c>
      <c r="G85" s="550">
        <v>2.12</v>
      </c>
    </row>
    <row r="86" spans="1:7" ht="14.1" customHeight="1" x14ac:dyDescent="0.25">
      <c r="A86" s="127" t="s">
        <v>90</v>
      </c>
      <c r="B86" s="315">
        <f t="shared" si="1"/>
        <v>178</v>
      </c>
      <c r="C86" s="316">
        <v>139</v>
      </c>
      <c r="D86" s="317">
        <v>39</v>
      </c>
      <c r="E86" s="548">
        <v>6.62</v>
      </c>
      <c r="F86" s="549">
        <v>5.17</v>
      </c>
      <c r="G86" s="550">
        <v>1.46</v>
      </c>
    </row>
    <row r="87" spans="1:7" ht="14.1" customHeight="1" x14ac:dyDescent="0.25">
      <c r="A87" s="127" t="s">
        <v>91</v>
      </c>
      <c r="B87" s="315">
        <f t="shared" si="1"/>
        <v>120</v>
      </c>
      <c r="C87" s="316">
        <v>99</v>
      </c>
      <c r="D87" s="317">
        <v>21</v>
      </c>
      <c r="E87" s="548">
        <v>7.4</v>
      </c>
      <c r="F87" s="549">
        <v>6.11</v>
      </c>
      <c r="G87" s="550">
        <v>1.3</v>
      </c>
    </row>
    <row r="88" spans="1:7" ht="14.1" customHeight="1" x14ac:dyDescent="0.25">
      <c r="A88" s="127" t="s">
        <v>92</v>
      </c>
      <c r="B88" s="315">
        <f t="shared" si="1"/>
        <v>53</v>
      </c>
      <c r="C88" s="316">
        <v>48</v>
      </c>
      <c r="D88" s="317">
        <v>5</v>
      </c>
      <c r="E88" s="548">
        <v>6.04</v>
      </c>
      <c r="F88" s="549">
        <v>5.47</v>
      </c>
      <c r="G88" s="550">
        <v>0.56999999999999995</v>
      </c>
    </row>
    <row r="89" spans="1:7" ht="14.1" customHeight="1" x14ac:dyDescent="0.25">
      <c r="A89" s="397" t="s">
        <v>93</v>
      </c>
      <c r="B89" s="312">
        <f t="shared" si="1"/>
        <v>643</v>
      </c>
      <c r="C89" s="313">
        <v>503</v>
      </c>
      <c r="D89" s="314">
        <v>140</v>
      </c>
      <c r="E89" s="545">
        <v>7.96</v>
      </c>
      <c r="F89" s="546">
        <v>6.22</v>
      </c>
      <c r="G89" s="547">
        <v>1.74</v>
      </c>
    </row>
    <row r="90" spans="1:7" ht="14.1" customHeight="1" x14ac:dyDescent="0.25">
      <c r="A90" s="127" t="s">
        <v>82</v>
      </c>
      <c r="B90" s="315">
        <f t="shared" si="1"/>
        <v>89</v>
      </c>
      <c r="C90" s="316">
        <v>76</v>
      </c>
      <c r="D90" s="317">
        <v>13</v>
      </c>
      <c r="E90" s="548">
        <v>8.11</v>
      </c>
      <c r="F90" s="549">
        <v>6.92</v>
      </c>
      <c r="G90" s="550">
        <v>1.19</v>
      </c>
    </row>
    <row r="91" spans="1:7" ht="14.1" customHeight="1" x14ac:dyDescent="0.25">
      <c r="A91" s="127" t="s">
        <v>94</v>
      </c>
      <c r="B91" s="315">
        <f t="shared" si="1"/>
        <v>73</v>
      </c>
      <c r="C91" s="316">
        <v>58</v>
      </c>
      <c r="D91" s="317">
        <v>15</v>
      </c>
      <c r="E91" s="548">
        <v>6.17</v>
      </c>
      <c r="F91" s="549">
        <v>4.9000000000000004</v>
      </c>
      <c r="G91" s="550">
        <v>1.27</v>
      </c>
    </row>
    <row r="92" spans="1:7" ht="14.1" customHeight="1" x14ac:dyDescent="0.25">
      <c r="A92" s="127" t="s">
        <v>86</v>
      </c>
      <c r="B92" s="315">
        <f t="shared" si="1"/>
        <v>118</v>
      </c>
      <c r="C92" s="316">
        <v>91</v>
      </c>
      <c r="D92" s="317">
        <v>27</v>
      </c>
      <c r="E92" s="548">
        <v>10.52</v>
      </c>
      <c r="F92" s="549">
        <v>8.1199999999999992</v>
      </c>
      <c r="G92" s="550">
        <v>2.4300000000000002</v>
      </c>
    </row>
    <row r="93" spans="1:7" ht="14.1" customHeight="1" x14ac:dyDescent="0.25">
      <c r="A93" s="127" t="s">
        <v>95</v>
      </c>
      <c r="B93" s="315">
        <f t="shared" si="1"/>
        <v>25</v>
      </c>
      <c r="C93" s="316">
        <v>16</v>
      </c>
      <c r="D93" s="317">
        <v>9</v>
      </c>
      <c r="E93" s="548">
        <v>8.3800000000000008</v>
      </c>
      <c r="F93" s="549">
        <v>5.37</v>
      </c>
      <c r="G93" s="550">
        <v>3.03</v>
      </c>
    </row>
    <row r="94" spans="1:7" ht="14.1" customHeight="1" x14ac:dyDescent="0.25">
      <c r="A94" s="127" t="s">
        <v>96</v>
      </c>
      <c r="B94" s="315">
        <f t="shared" si="1"/>
        <v>119</v>
      </c>
      <c r="C94" s="316">
        <v>78</v>
      </c>
      <c r="D94" s="317">
        <v>41</v>
      </c>
      <c r="E94" s="548">
        <v>7.33</v>
      </c>
      <c r="F94" s="549">
        <v>4.8</v>
      </c>
      <c r="G94" s="550">
        <v>2.54</v>
      </c>
    </row>
    <row r="95" spans="1:7" ht="14.1" customHeight="1" x14ac:dyDescent="0.25">
      <c r="A95" s="127" t="s">
        <v>97</v>
      </c>
      <c r="B95" s="315">
        <f t="shared" si="1"/>
        <v>96</v>
      </c>
      <c r="C95" s="316">
        <v>83</v>
      </c>
      <c r="D95" s="317">
        <v>13</v>
      </c>
      <c r="E95" s="548">
        <v>7.7</v>
      </c>
      <c r="F95" s="549">
        <v>6.66</v>
      </c>
      <c r="G95" s="550">
        <v>1.05</v>
      </c>
    </row>
    <row r="96" spans="1:7" ht="14.1" customHeight="1" x14ac:dyDescent="0.25">
      <c r="A96" s="127" t="s">
        <v>98</v>
      </c>
      <c r="B96" s="315">
        <f t="shared" si="1"/>
        <v>56</v>
      </c>
      <c r="C96" s="316">
        <v>47</v>
      </c>
      <c r="D96" s="317">
        <v>9</v>
      </c>
      <c r="E96" s="548">
        <v>8.01</v>
      </c>
      <c r="F96" s="549">
        <v>6.72</v>
      </c>
      <c r="G96" s="550">
        <v>1.3</v>
      </c>
    </row>
    <row r="97" spans="1:7" ht="14.1" customHeight="1" x14ac:dyDescent="0.25">
      <c r="A97" s="127" t="s">
        <v>99</v>
      </c>
      <c r="B97" s="315">
        <f t="shared" si="1"/>
        <v>7</v>
      </c>
      <c r="C97" s="316">
        <v>7</v>
      </c>
      <c r="D97" s="317">
        <v>0</v>
      </c>
      <c r="E97" s="548">
        <v>5.93</v>
      </c>
      <c r="F97" s="549">
        <v>5.93</v>
      </c>
      <c r="G97" s="575">
        <v>0</v>
      </c>
    </row>
    <row r="98" spans="1:7" ht="14.1" customHeight="1" x14ac:dyDescent="0.25">
      <c r="A98" s="127" t="s">
        <v>100</v>
      </c>
      <c r="B98" s="315">
        <f t="shared" si="1"/>
        <v>38</v>
      </c>
      <c r="C98" s="316">
        <v>29</v>
      </c>
      <c r="D98" s="317">
        <v>9</v>
      </c>
      <c r="E98" s="548">
        <v>7.63</v>
      </c>
      <c r="F98" s="549">
        <v>5.82</v>
      </c>
      <c r="G98" s="550">
        <v>1.82</v>
      </c>
    </row>
    <row r="99" spans="1:7" ht="14.1" customHeight="1" x14ac:dyDescent="0.25">
      <c r="A99" s="127" t="s">
        <v>101</v>
      </c>
      <c r="B99" s="315">
        <f t="shared" si="1"/>
        <v>15</v>
      </c>
      <c r="C99" s="316">
        <v>13</v>
      </c>
      <c r="D99" s="317">
        <v>2</v>
      </c>
      <c r="E99" s="548">
        <v>10.48</v>
      </c>
      <c r="F99" s="549">
        <v>9.08</v>
      </c>
      <c r="G99" s="550">
        <v>1.41</v>
      </c>
    </row>
    <row r="100" spans="1:7" ht="14.1" customHeight="1" x14ac:dyDescent="0.25">
      <c r="A100" s="403" t="s">
        <v>102</v>
      </c>
      <c r="B100" s="318">
        <f t="shared" si="1"/>
        <v>7</v>
      </c>
      <c r="C100" s="304">
        <v>5</v>
      </c>
      <c r="D100" s="319">
        <v>2</v>
      </c>
      <c r="E100" s="551">
        <v>13.65</v>
      </c>
      <c r="F100" s="552">
        <v>9.75</v>
      </c>
      <c r="G100" s="553">
        <v>3.94</v>
      </c>
    </row>
    <row r="103" spans="1:7" x14ac:dyDescent="0.25">
      <c r="B103" s="308"/>
    </row>
    <row r="104" spans="1:7" x14ac:dyDescent="0.25">
      <c r="B104" s="308"/>
    </row>
    <row r="105" spans="1:7" x14ac:dyDescent="0.25">
      <c r="B105" s="308"/>
    </row>
  </sheetData>
  <mergeCells count="5">
    <mergeCell ref="A1:G1"/>
    <mergeCell ref="B3:D3"/>
    <mergeCell ref="A3:A4"/>
    <mergeCell ref="E3:F3"/>
    <mergeCell ref="A2:G2"/>
  </mergeCells>
  <printOptions horizontalCentered="1"/>
  <pageMargins left="0.70866141732283472" right="0.70866141732283472" top="0.62992125984251968" bottom="0.35433070866141736" header="0.31496062992125984" footer="0.31496062992125984"/>
  <pageSetup paperSize="9" firstPageNumber="38" orientation="landscape" useFirstPageNumber="1" r:id="rId1"/>
  <rowBreaks count="2" manualBreakCount="2">
    <brk id="37" max="16383" man="1"/>
    <brk id="6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H204"/>
  <sheetViews>
    <sheetView zoomScaleNormal="100" zoomScaleSheetLayoutView="80" workbookViewId="0">
      <selection activeCell="E14" sqref="E14"/>
    </sheetView>
  </sheetViews>
  <sheetFormatPr defaultColWidth="10.28515625" defaultRowHeight="14.25" x14ac:dyDescent="0.2"/>
  <cols>
    <col min="1" max="1" width="41.7109375" style="164" customWidth="1"/>
    <col min="2" max="3" width="31.28515625" style="164" customWidth="1"/>
    <col min="4" max="16384" width="10.28515625" style="88"/>
  </cols>
  <sheetData>
    <row r="1" spans="1:8" s="481" customFormat="1" ht="36" customHeight="1" x14ac:dyDescent="0.25">
      <c r="A1" s="691" t="s">
        <v>365</v>
      </c>
      <c r="B1" s="691"/>
      <c r="C1" s="691"/>
    </row>
    <row r="2" spans="1:8" ht="14.25" customHeight="1" x14ac:dyDescent="0.2">
      <c r="A2" s="692"/>
      <c r="B2" s="693"/>
      <c r="C2" s="693"/>
    </row>
    <row r="3" spans="1:8" ht="42" customHeight="1" x14ac:dyDescent="0.2">
      <c r="A3" s="460"/>
      <c r="B3" s="459" t="s">
        <v>348</v>
      </c>
      <c r="C3" s="599" t="s">
        <v>244</v>
      </c>
    </row>
    <row r="4" spans="1:8" s="202" customFormat="1" ht="18.75" customHeight="1" x14ac:dyDescent="0.25">
      <c r="A4" s="374" t="s">
        <v>11</v>
      </c>
      <c r="B4" s="297">
        <v>5876</v>
      </c>
      <c r="C4" s="600">
        <v>4.444</v>
      </c>
      <c r="D4" s="109"/>
      <c r="F4" s="303"/>
      <c r="G4" s="303"/>
      <c r="H4" s="109"/>
    </row>
    <row r="5" spans="1:8" s="202" customFormat="1" ht="12.75" customHeight="1" x14ac:dyDescent="0.25">
      <c r="A5" s="380" t="s">
        <v>12</v>
      </c>
      <c r="B5" s="298">
        <v>1325</v>
      </c>
      <c r="C5" s="601">
        <v>3.9889999999999999</v>
      </c>
      <c r="D5" s="109"/>
      <c r="F5" s="303"/>
      <c r="G5" s="303"/>
      <c r="H5" s="109"/>
    </row>
    <row r="6" spans="1:8" ht="12.75" customHeight="1" x14ac:dyDescent="0.25">
      <c r="A6" s="127" t="s">
        <v>13</v>
      </c>
      <c r="B6" s="299">
        <v>46</v>
      </c>
      <c r="C6" s="602">
        <v>4.1989999999999998</v>
      </c>
      <c r="D6" s="109"/>
      <c r="F6" s="303"/>
      <c r="G6" s="303"/>
      <c r="H6" s="109"/>
    </row>
    <row r="7" spans="1:8" ht="12.75" customHeight="1" x14ac:dyDescent="0.25">
      <c r="A7" s="127" t="s">
        <v>14</v>
      </c>
      <c r="B7" s="299">
        <v>45</v>
      </c>
      <c r="C7" s="602">
        <v>5.4089999999999998</v>
      </c>
      <c r="D7" s="109"/>
      <c r="F7" s="303"/>
      <c r="G7" s="303"/>
      <c r="H7" s="109"/>
    </row>
    <row r="8" spans="1:8" ht="12.75" customHeight="1" x14ac:dyDescent="0.25">
      <c r="A8" s="127" t="s">
        <v>15</v>
      </c>
      <c r="B8" s="299">
        <v>37</v>
      </c>
      <c r="C8" s="602">
        <v>4.165</v>
      </c>
      <c r="D8" s="109"/>
      <c r="F8" s="303"/>
      <c r="G8" s="303"/>
      <c r="H8" s="109"/>
    </row>
    <row r="9" spans="1:8" ht="12.75" customHeight="1" x14ac:dyDescent="0.25">
      <c r="A9" s="127" t="s">
        <v>16</v>
      </c>
      <c r="B9" s="299">
        <v>63</v>
      </c>
      <c r="C9" s="602">
        <v>3.613</v>
      </c>
      <c r="D9" s="109"/>
      <c r="F9" s="303"/>
      <c r="G9" s="303"/>
      <c r="H9" s="109"/>
    </row>
    <row r="10" spans="1:8" ht="12.75" customHeight="1" x14ac:dyDescent="0.25">
      <c r="A10" s="127" t="s">
        <v>17</v>
      </c>
      <c r="B10" s="299">
        <v>40</v>
      </c>
      <c r="C10" s="602">
        <v>5.7789999999999999</v>
      </c>
      <c r="D10" s="109"/>
      <c r="F10" s="303"/>
      <c r="G10" s="303"/>
      <c r="H10" s="109"/>
    </row>
    <row r="11" spans="1:8" ht="12.75" customHeight="1" x14ac:dyDescent="0.25">
      <c r="A11" s="127" t="s">
        <v>18</v>
      </c>
      <c r="B11" s="299">
        <v>29</v>
      </c>
      <c r="C11" s="602">
        <v>3.419</v>
      </c>
      <c r="D11" s="109"/>
      <c r="F11" s="303"/>
      <c r="G11" s="303"/>
      <c r="H11" s="109"/>
    </row>
    <row r="12" spans="1:8" ht="12.75" customHeight="1" x14ac:dyDescent="0.25">
      <c r="A12" s="391" t="s">
        <v>19</v>
      </c>
      <c r="B12" s="299">
        <v>18</v>
      </c>
      <c r="C12" s="602">
        <v>3.9350000000000001</v>
      </c>
      <c r="D12" s="109"/>
      <c r="F12" s="303"/>
      <c r="G12" s="303"/>
      <c r="H12" s="109"/>
    </row>
    <row r="13" spans="1:8" ht="12.75" customHeight="1" x14ac:dyDescent="0.25">
      <c r="A13" s="127" t="s">
        <v>20</v>
      </c>
      <c r="B13" s="299">
        <v>37</v>
      </c>
      <c r="C13" s="602">
        <v>4.6180000000000003</v>
      </c>
      <c r="D13" s="109"/>
      <c r="F13" s="303"/>
      <c r="G13" s="303"/>
      <c r="H13" s="109"/>
    </row>
    <row r="14" spans="1:8" ht="12.75" customHeight="1" x14ac:dyDescent="0.25">
      <c r="A14" s="127" t="s">
        <v>21</v>
      </c>
      <c r="B14" s="299">
        <v>26</v>
      </c>
      <c r="C14" s="602">
        <v>3.1869999999999998</v>
      </c>
      <c r="D14" s="109"/>
      <c r="F14" s="303"/>
      <c r="G14" s="303"/>
      <c r="H14" s="109"/>
    </row>
    <row r="15" spans="1:8" ht="12.75" customHeight="1" x14ac:dyDescent="0.25">
      <c r="A15" s="127" t="s">
        <v>22</v>
      </c>
      <c r="B15" s="299">
        <v>269</v>
      </c>
      <c r="C15" s="602">
        <v>3.6659999999999999</v>
      </c>
      <c r="D15" s="109"/>
      <c r="F15" s="303"/>
      <c r="G15" s="303"/>
      <c r="H15" s="109"/>
    </row>
    <row r="16" spans="1:8" ht="12.75" customHeight="1" x14ac:dyDescent="0.25">
      <c r="A16" s="127" t="s">
        <v>23</v>
      </c>
      <c r="B16" s="299">
        <v>40</v>
      </c>
      <c r="C16" s="602">
        <v>8.0109999999999992</v>
      </c>
      <c r="D16" s="109"/>
      <c r="F16" s="303"/>
      <c r="G16" s="303"/>
      <c r="H16" s="109"/>
    </row>
    <row r="17" spans="1:8" ht="12.75" customHeight="1" x14ac:dyDescent="0.25">
      <c r="A17" s="391" t="s">
        <v>24</v>
      </c>
      <c r="B17" s="299">
        <v>46</v>
      </c>
      <c r="C17" s="602">
        <v>6.38</v>
      </c>
      <c r="D17" s="109"/>
      <c r="F17" s="303"/>
      <c r="G17" s="303"/>
      <c r="H17" s="109"/>
    </row>
    <row r="18" spans="1:8" ht="12.75" customHeight="1" x14ac:dyDescent="0.25">
      <c r="A18" s="127" t="s">
        <v>25</v>
      </c>
      <c r="B18" s="299">
        <v>23</v>
      </c>
      <c r="C18" s="602">
        <v>4.2</v>
      </c>
      <c r="D18" s="109"/>
      <c r="F18" s="303"/>
      <c r="G18" s="303"/>
      <c r="H18" s="109"/>
    </row>
    <row r="19" spans="1:8" ht="12.75" customHeight="1" x14ac:dyDescent="0.25">
      <c r="A19" s="127" t="s">
        <v>26</v>
      </c>
      <c r="B19" s="299">
        <v>33</v>
      </c>
      <c r="C19" s="602">
        <v>4.9039999999999999</v>
      </c>
      <c r="D19" s="109"/>
      <c r="F19" s="303"/>
      <c r="G19" s="303"/>
      <c r="H19" s="109"/>
    </row>
    <row r="20" spans="1:8" ht="12.75" customHeight="1" x14ac:dyDescent="0.25">
      <c r="A20" s="127" t="s">
        <v>27</v>
      </c>
      <c r="B20" s="299">
        <v>57</v>
      </c>
      <c r="C20" s="602">
        <v>6.3869999999999996</v>
      </c>
      <c r="D20" s="109"/>
      <c r="F20" s="303"/>
      <c r="G20" s="303"/>
      <c r="H20" s="109"/>
    </row>
    <row r="21" spans="1:8" ht="12.75" customHeight="1" x14ac:dyDescent="0.25">
      <c r="A21" s="127" t="s">
        <v>28</v>
      </c>
      <c r="B21" s="299">
        <v>46</v>
      </c>
      <c r="C21" s="602">
        <v>4.7770000000000001</v>
      </c>
      <c r="D21" s="109"/>
      <c r="F21" s="303"/>
      <c r="G21" s="303"/>
      <c r="H21" s="109"/>
    </row>
    <row r="22" spans="1:8" ht="12.75" customHeight="1" x14ac:dyDescent="0.25">
      <c r="A22" s="127" t="s">
        <v>29</v>
      </c>
      <c r="B22" s="299">
        <v>35</v>
      </c>
      <c r="C22" s="602">
        <v>3.657</v>
      </c>
      <c r="D22" s="109"/>
      <c r="F22" s="303"/>
      <c r="G22" s="303"/>
      <c r="H22" s="109"/>
    </row>
    <row r="23" spans="1:8" ht="12.75" customHeight="1" x14ac:dyDescent="0.25">
      <c r="A23" s="127" t="s">
        <v>30</v>
      </c>
      <c r="B23" s="299">
        <v>435</v>
      </c>
      <c r="C23" s="602">
        <v>3.4980000000000002</v>
      </c>
      <c r="D23" s="109"/>
      <c r="F23" s="303"/>
      <c r="G23" s="303"/>
      <c r="H23" s="109"/>
    </row>
    <row r="24" spans="1:8" s="202" customFormat="1" ht="12.75" customHeight="1" x14ac:dyDescent="0.25">
      <c r="A24" s="393" t="s">
        <v>31</v>
      </c>
      <c r="B24" s="300">
        <v>456</v>
      </c>
      <c r="C24" s="601">
        <v>3.9649999999999999</v>
      </c>
      <c r="D24" s="109"/>
      <c r="F24" s="303"/>
      <c r="G24" s="303"/>
      <c r="H24" s="109"/>
    </row>
    <row r="25" spans="1:8" ht="12.75" customHeight="1" x14ac:dyDescent="0.25">
      <c r="A25" s="127" t="s">
        <v>32</v>
      </c>
      <c r="B25" s="299">
        <v>23</v>
      </c>
      <c r="C25" s="602">
        <v>5.0999999999999996</v>
      </c>
      <c r="D25" s="109"/>
      <c r="F25" s="303"/>
      <c r="G25" s="303"/>
      <c r="H25" s="109"/>
    </row>
    <row r="26" spans="1:8" ht="12.75" customHeight="1" x14ac:dyDescent="0.25">
      <c r="A26" s="127" t="s">
        <v>33</v>
      </c>
      <c r="B26" s="299">
        <v>26</v>
      </c>
      <c r="C26" s="602">
        <v>3.9790000000000001</v>
      </c>
      <c r="D26" s="109"/>
      <c r="F26" s="303"/>
      <c r="G26" s="303"/>
      <c r="H26" s="109"/>
    </row>
    <row r="27" spans="1:8" ht="12.75" customHeight="1" x14ac:dyDescent="0.25">
      <c r="A27" s="127" t="s">
        <v>34</v>
      </c>
      <c r="B27" s="299">
        <v>37</v>
      </c>
      <c r="C27" s="602">
        <v>4.4390000000000001</v>
      </c>
      <c r="D27" s="109"/>
      <c r="F27" s="303"/>
      <c r="G27" s="303"/>
      <c r="H27" s="109"/>
    </row>
    <row r="28" spans="1:8" ht="12.75" customHeight="1" x14ac:dyDescent="0.25">
      <c r="A28" s="127" t="s">
        <v>35</v>
      </c>
      <c r="B28" s="299">
        <v>2</v>
      </c>
      <c r="C28" s="602">
        <v>4.149</v>
      </c>
      <c r="D28" s="109"/>
      <c r="F28" s="303"/>
      <c r="G28" s="303"/>
      <c r="H28" s="109"/>
    </row>
    <row r="29" spans="1:8" ht="12.75" customHeight="1" x14ac:dyDescent="0.25">
      <c r="A29" s="394" t="s">
        <v>256</v>
      </c>
      <c r="B29" s="299">
        <v>35</v>
      </c>
      <c r="C29" s="602">
        <v>4.4589999999999996</v>
      </c>
      <c r="D29" s="109"/>
      <c r="F29" s="303"/>
      <c r="G29" s="303"/>
      <c r="H29" s="109"/>
    </row>
    <row r="30" spans="1:8" ht="12.75" customHeight="1" x14ac:dyDescent="0.25">
      <c r="A30" s="127" t="s">
        <v>36</v>
      </c>
      <c r="B30" s="299">
        <v>34</v>
      </c>
      <c r="C30" s="602">
        <v>3.5819999999999999</v>
      </c>
      <c r="D30" s="109"/>
      <c r="F30" s="303"/>
      <c r="G30" s="303"/>
      <c r="H30" s="109"/>
    </row>
    <row r="31" spans="1:8" ht="12.75" customHeight="1" x14ac:dyDescent="0.25">
      <c r="A31" s="127" t="s">
        <v>37</v>
      </c>
      <c r="B31" s="299">
        <v>45</v>
      </c>
      <c r="C31" s="602">
        <v>5.4390000000000001</v>
      </c>
      <c r="D31" s="109"/>
      <c r="F31" s="303"/>
      <c r="G31" s="303"/>
      <c r="H31" s="109"/>
    </row>
    <row r="32" spans="1:8" ht="12.75" customHeight="1" x14ac:dyDescent="0.25">
      <c r="A32" s="127" t="s">
        <v>38</v>
      </c>
      <c r="B32" s="299">
        <v>47</v>
      </c>
      <c r="C32" s="602">
        <v>3.8029999999999999</v>
      </c>
      <c r="D32" s="109"/>
      <c r="F32" s="303"/>
      <c r="G32" s="303"/>
      <c r="H32" s="109"/>
    </row>
    <row r="33" spans="1:8" ht="12.75" customHeight="1" x14ac:dyDescent="0.25">
      <c r="A33" s="127" t="s">
        <v>39</v>
      </c>
      <c r="B33" s="299">
        <v>22</v>
      </c>
      <c r="C33" s="602">
        <v>3.84</v>
      </c>
      <c r="D33" s="109"/>
      <c r="F33" s="303"/>
      <c r="G33" s="303"/>
      <c r="H33" s="109"/>
    </row>
    <row r="34" spans="1:8" ht="12.75" customHeight="1" x14ac:dyDescent="0.25">
      <c r="A34" s="127" t="s">
        <v>40</v>
      </c>
      <c r="B34" s="299">
        <v>19</v>
      </c>
      <c r="C34" s="602">
        <v>4.3319999999999999</v>
      </c>
      <c r="D34" s="109"/>
      <c r="F34" s="303"/>
      <c r="G34" s="303"/>
      <c r="H34" s="109"/>
    </row>
    <row r="35" spans="1:8" ht="12.75" customHeight="1" x14ac:dyDescent="0.25">
      <c r="A35" s="127" t="s">
        <v>41</v>
      </c>
      <c r="B35" s="299">
        <v>25</v>
      </c>
      <c r="C35" s="602">
        <v>5.6909999999999998</v>
      </c>
      <c r="D35" s="109"/>
      <c r="F35" s="303"/>
      <c r="G35" s="303"/>
      <c r="H35" s="109"/>
    </row>
    <row r="36" spans="1:8" s="202" customFormat="1" ht="12.75" customHeight="1" x14ac:dyDescent="0.25">
      <c r="A36" s="127" t="s">
        <v>42</v>
      </c>
      <c r="B36" s="299">
        <v>178</v>
      </c>
      <c r="C36" s="602">
        <v>3.492</v>
      </c>
      <c r="D36" s="109"/>
      <c r="F36" s="303"/>
      <c r="G36" s="303"/>
      <c r="H36" s="109"/>
    </row>
    <row r="37" spans="1:8" ht="12.75" customHeight="1" x14ac:dyDescent="0.25">
      <c r="A37" s="397" t="s">
        <v>43</v>
      </c>
      <c r="B37" s="300">
        <v>650</v>
      </c>
      <c r="C37" s="601">
        <v>4.5430000000000001</v>
      </c>
      <c r="D37" s="109"/>
      <c r="F37" s="303"/>
      <c r="G37" s="303"/>
      <c r="H37" s="109"/>
    </row>
    <row r="38" spans="1:8" ht="12.75" customHeight="1" x14ac:dyDescent="0.25">
      <c r="A38" s="127" t="s">
        <v>44</v>
      </c>
      <c r="B38" s="299">
        <v>19</v>
      </c>
      <c r="C38" s="602">
        <v>4.3339999999999996</v>
      </c>
      <c r="D38" s="109"/>
      <c r="F38" s="303"/>
      <c r="G38" s="303"/>
      <c r="H38" s="109"/>
    </row>
    <row r="39" spans="1:8" ht="12.75" customHeight="1" x14ac:dyDescent="0.25">
      <c r="A39" s="127" t="s">
        <v>45</v>
      </c>
      <c r="B39" s="299">
        <v>10</v>
      </c>
      <c r="C39" s="602">
        <v>4.0199999999999996</v>
      </c>
      <c r="D39" s="109"/>
      <c r="F39" s="303"/>
      <c r="G39" s="303"/>
      <c r="H39" s="109"/>
    </row>
    <row r="40" spans="1:8" ht="12.75" customHeight="1" x14ac:dyDescent="0.25">
      <c r="A40" s="127" t="s">
        <v>188</v>
      </c>
      <c r="B40" s="299">
        <v>92</v>
      </c>
      <c r="C40" s="602">
        <v>5.4909999999999997</v>
      </c>
      <c r="D40" s="109"/>
      <c r="F40" s="303"/>
      <c r="G40" s="303"/>
      <c r="H40" s="109"/>
    </row>
    <row r="41" spans="1:8" ht="12.75" customHeight="1" x14ac:dyDescent="0.25">
      <c r="A41" s="127" t="s">
        <v>46</v>
      </c>
      <c r="B41" s="299">
        <v>219</v>
      </c>
      <c r="C41" s="602">
        <v>4.0019999999999998</v>
      </c>
      <c r="D41" s="109"/>
      <c r="F41" s="303"/>
      <c r="G41" s="303"/>
      <c r="H41" s="109"/>
    </row>
    <row r="42" spans="1:8" ht="12.75" customHeight="1" x14ac:dyDescent="0.25">
      <c r="A42" s="127" t="s">
        <v>47</v>
      </c>
      <c r="B42" s="299">
        <v>55</v>
      </c>
      <c r="C42" s="602">
        <v>5.6130000000000004</v>
      </c>
      <c r="D42" s="109"/>
      <c r="F42" s="303"/>
      <c r="G42" s="303"/>
      <c r="H42" s="109"/>
    </row>
    <row r="43" spans="1:8" ht="12.75" customHeight="1" x14ac:dyDescent="0.25">
      <c r="A43" s="127" t="s">
        <v>48</v>
      </c>
      <c r="B43" s="299">
        <v>79</v>
      </c>
      <c r="C43" s="602">
        <v>4.4210000000000003</v>
      </c>
      <c r="D43" s="109"/>
      <c r="F43" s="303"/>
      <c r="G43" s="303"/>
      <c r="H43" s="109"/>
    </row>
    <row r="44" spans="1:8" ht="12.75" customHeight="1" x14ac:dyDescent="0.25">
      <c r="A44" s="127" t="s">
        <v>49</v>
      </c>
      <c r="B44" s="299">
        <v>161</v>
      </c>
      <c r="C44" s="602">
        <v>4.8579999999999997</v>
      </c>
      <c r="D44" s="109"/>
      <c r="F44" s="303"/>
      <c r="G44" s="303"/>
      <c r="H44" s="109"/>
    </row>
    <row r="45" spans="1:8" ht="12.75" customHeight="1" x14ac:dyDescent="0.25">
      <c r="A45" s="127" t="s">
        <v>190</v>
      </c>
      <c r="B45" s="299">
        <v>15</v>
      </c>
      <c r="C45" s="602">
        <v>3.798</v>
      </c>
      <c r="D45" s="109"/>
      <c r="F45" s="303"/>
      <c r="G45" s="303"/>
      <c r="H45" s="109"/>
    </row>
    <row r="46" spans="1:8" ht="12.75" customHeight="1" x14ac:dyDescent="0.25">
      <c r="A46" s="400" t="s">
        <v>50</v>
      </c>
      <c r="B46" s="300">
        <v>744</v>
      </c>
      <c r="C46" s="601">
        <v>5.7329999999999997</v>
      </c>
      <c r="D46" s="109"/>
      <c r="F46" s="303"/>
      <c r="G46" s="303"/>
      <c r="H46" s="109"/>
    </row>
    <row r="47" spans="1:8" ht="12.75" customHeight="1" x14ac:dyDescent="0.25">
      <c r="A47" s="127" t="s">
        <v>51</v>
      </c>
      <c r="B47" s="299">
        <v>303</v>
      </c>
      <c r="C47" s="602">
        <v>7.07</v>
      </c>
      <c r="D47" s="109"/>
      <c r="F47" s="303"/>
      <c r="G47" s="303"/>
      <c r="H47" s="109"/>
    </row>
    <row r="48" spans="1:8" ht="12.75" customHeight="1" x14ac:dyDescent="0.25">
      <c r="A48" s="127" t="s">
        <v>52</v>
      </c>
      <c r="B48" s="299">
        <v>43</v>
      </c>
      <c r="C48" s="602">
        <v>5.3789999999999996</v>
      </c>
      <c r="D48" s="109"/>
      <c r="F48" s="303"/>
      <c r="G48" s="303"/>
      <c r="H48" s="109"/>
    </row>
    <row r="49" spans="1:8" ht="12.75" customHeight="1" x14ac:dyDescent="0.25">
      <c r="A49" s="127" t="s">
        <v>53</v>
      </c>
      <c r="B49" s="299">
        <v>41</v>
      </c>
      <c r="C49" s="602">
        <v>4.0199999999999996</v>
      </c>
      <c r="D49" s="109"/>
      <c r="F49" s="303"/>
      <c r="G49" s="303"/>
      <c r="H49" s="109"/>
    </row>
    <row r="50" spans="1:8" ht="12.75" customHeight="1" x14ac:dyDescent="0.25">
      <c r="A50" s="127" t="s">
        <v>54</v>
      </c>
      <c r="B50" s="299">
        <v>24</v>
      </c>
      <c r="C50" s="602">
        <v>5.4290000000000003</v>
      </c>
      <c r="D50" s="109"/>
      <c r="F50" s="303"/>
      <c r="G50" s="303"/>
      <c r="H50" s="109"/>
    </row>
    <row r="51" spans="1:8" ht="12.75" customHeight="1" x14ac:dyDescent="0.25">
      <c r="A51" s="127" t="s">
        <v>55</v>
      </c>
      <c r="B51" s="299">
        <v>31</v>
      </c>
      <c r="C51" s="602">
        <v>4.1029999999999998</v>
      </c>
      <c r="D51" s="109"/>
      <c r="F51" s="303"/>
      <c r="G51" s="303"/>
      <c r="H51" s="109"/>
    </row>
    <row r="52" spans="1:8" ht="12.75" customHeight="1" x14ac:dyDescent="0.25">
      <c r="A52" s="127" t="s">
        <v>56</v>
      </c>
      <c r="B52" s="299">
        <v>183</v>
      </c>
      <c r="C52" s="602">
        <v>5.8949999999999996</v>
      </c>
      <c r="D52" s="109"/>
      <c r="F52" s="303"/>
      <c r="G52" s="303"/>
      <c r="H52" s="109"/>
    </row>
    <row r="53" spans="1:8" s="202" customFormat="1" ht="12.75" customHeight="1" x14ac:dyDescent="0.25">
      <c r="A53" s="127" t="s">
        <v>57</v>
      </c>
      <c r="B53" s="299">
        <v>119</v>
      </c>
      <c r="C53" s="602">
        <v>4.6609999999999996</v>
      </c>
      <c r="D53" s="109"/>
      <c r="F53" s="303"/>
      <c r="G53" s="303"/>
      <c r="H53" s="109"/>
    </row>
    <row r="54" spans="1:8" ht="12.75" customHeight="1" x14ac:dyDescent="0.25">
      <c r="A54" s="380" t="s">
        <v>58</v>
      </c>
      <c r="B54" s="300">
        <v>982</v>
      </c>
      <c r="C54" s="601">
        <v>4.0679999999999996</v>
      </c>
      <c r="D54" s="109"/>
      <c r="F54" s="303"/>
      <c r="G54" s="303"/>
      <c r="H54" s="109"/>
    </row>
    <row r="55" spans="1:8" ht="12.75" customHeight="1" x14ac:dyDescent="0.25">
      <c r="A55" s="127" t="s">
        <v>59</v>
      </c>
      <c r="B55" s="299">
        <v>153</v>
      </c>
      <c r="C55" s="602">
        <v>4.157</v>
      </c>
      <c r="D55" s="109"/>
      <c r="F55" s="303"/>
      <c r="G55" s="303"/>
      <c r="H55" s="109"/>
    </row>
    <row r="56" spans="1:8" ht="12.75" customHeight="1" x14ac:dyDescent="0.25">
      <c r="A56" s="127" t="s">
        <v>60</v>
      </c>
      <c r="B56" s="299">
        <v>27</v>
      </c>
      <c r="C56" s="602">
        <v>4.67</v>
      </c>
      <c r="D56" s="109"/>
      <c r="F56" s="303"/>
      <c r="G56" s="303"/>
      <c r="H56" s="109"/>
    </row>
    <row r="57" spans="1:8" ht="12.75" customHeight="1" x14ac:dyDescent="0.25">
      <c r="A57" s="127" t="s">
        <v>61</v>
      </c>
      <c r="B57" s="299">
        <v>19</v>
      </c>
      <c r="C57" s="602">
        <v>3.97</v>
      </c>
      <c r="D57" s="109"/>
      <c r="F57" s="303"/>
      <c r="G57" s="303"/>
      <c r="H57" s="109"/>
    </row>
    <row r="58" spans="1:8" ht="12.75" customHeight="1" x14ac:dyDescent="0.25">
      <c r="A58" s="127" t="s">
        <v>62</v>
      </c>
      <c r="B58" s="299">
        <v>120</v>
      </c>
      <c r="C58" s="602">
        <v>3.214</v>
      </c>
      <c r="D58" s="109"/>
      <c r="F58" s="303"/>
      <c r="G58" s="303"/>
      <c r="H58" s="109"/>
    </row>
    <row r="59" spans="1:8" ht="12.75" customHeight="1" x14ac:dyDescent="0.25">
      <c r="A59" s="127" t="s">
        <v>63</v>
      </c>
      <c r="B59" s="299">
        <v>43</v>
      </c>
      <c r="C59" s="602">
        <v>3.2490000000000001</v>
      </c>
      <c r="D59" s="109"/>
      <c r="F59" s="303"/>
      <c r="G59" s="303"/>
      <c r="H59" s="109"/>
    </row>
    <row r="60" spans="1:8" ht="12.75" customHeight="1" x14ac:dyDescent="0.25">
      <c r="A60" s="127" t="s">
        <v>64</v>
      </c>
      <c r="B60" s="299">
        <v>31</v>
      </c>
      <c r="C60" s="602">
        <v>3.0510000000000002</v>
      </c>
      <c r="D60" s="109"/>
      <c r="F60" s="303"/>
      <c r="G60" s="303"/>
      <c r="H60" s="109"/>
    </row>
    <row r="61" spans="1:8" ht="12.75" customHeight="1" x14ac:dyDescent="0.25">
      <c r="A61" s="127" t="s">
        <v>65</v>
      </c>
      <c r="B61" s="299">
        <v>112</v>
      </c>
      <c r="C61" s="602">
        <v>4.7519999999999998</v>
      </c>
      <c r="D61" s="109"/>
      <c r="F61" s="303"/>
      <c r="G61" s="303"/>
      <c r="H61" s="109"/>
    </row>
    <row r="62" spans="1:8" ht="12.75" customHeight="1" x14ac:dyDescent="0.25">
      <c r="A62" s="127" t="s">
        <v>66</v>
      </c>
      <c r="B62" s="299">
        <v>45</v>
      </c>
      <c r="C62" s="602">
        <v>4.8860000000000001</v>
      </c>
      <c r="D62" s="109"/>
      <c r="F62" s="303"/>
      <c r="G62" s="303"/>
      <c r="H62" s="109"/>
    </row>
    <row r="63" spans="1:8" ht="12.75" customHeight="1" x14ac:dyDescent="0.25">
      <c r="A63" s="127" t="s">
        <v>67</v>
      </c>
      <c r="B63" s="299">
        <v>114</v>
      </c>
      <c r="C63" s="602">
        <v>4.6760000000000002</v>
      </c>
      <c r="D63" s="109"/>
      <c r="F63" s="303"/>
      <c r="G63" s="303"/>
      <c r="H63" s="109"/>
    </row>
    <row r="64" spans="1:8" ht="12.75" customHeight="1" x14ac:dyDescent="0.25">
      <c r="A64" s="127" t="s">
        <v>68</v>
      </c>
      <c r="B64" s="299">
        <v>65</v>
      </c>
      <c r="C64" s="602">
        <v>3.9279999999999999</v>
      </c>
      <c r="D64" s="109"/>
      <c r="F64" s="303"/>
      <c r="G64" s="303"/>
      <c r="H64" s="109"/>
    </row>
    <row r="65" spans="1:8" ht="12.75" customHeight="1" x14ac:dyDescent="0.25">
      <c r="A65" s="127" t="s">
        <v>69</v>
      </c>
      <c r="B65" s="299">
        <v>37</v>
      </c>
      <c r="C65" s="602">
        <v>4.3150000000000004</v>
      </c>
      <c r="D65" s="109"/>
      <c r="F65" s="303"/>
      <c r="G65" s="303"/>
      <c r="H65" s="109"/>
    </row>
    <row r="66" spans="1:8" ht="12.75" customHeight="1" x14ac:dyDescent="0.25">
      <c r="A66" s="127" t="s">
        <v>70</v>
      </c>
      <c r="B66" s="299">
        <v>127</v>
      </c>
      <c r="C66" s="602">
        <v>5.0069999999999997</v>
      </c>
      <c r="D66" s="109"/>
      <c r="F66" s="303"/>
      <c r="G66" s="303"/>
      <c r="H66" s="109"/>
    </row>
    <row r="67" spans="1:8" ht="12.75" customHeight="1" x14ac:dyDescent="0.25">
      <c r="A67" s="391" t="s">
        <v>71</v>
      </c>
      <c r="B67" s="299">
        <v>53</v>
      </c>
      <c r="C67" s="602">
        <v>3.1890000000000001</v>
      </c>
      <c r="D67" s="109"/>
      <c r="F67" s="303"/>
      <c r="G67" s="303"/>
      <c r="H67" s="109"/>
    </row>
    <row r="68" spans="1:8" s="202" customFormat="1" ht="13.5" customHeight="1" x14ac:dyDescent="0.25">
      <c r="A68" s="127" t="s">
        <v>72</v>
      </c>
      <c r="B68" s="299">
        <v>36</v>
      </c>
      <c r="C68" s="602">
        <v>3.9740000000000002</v>
      </c>
      <c r="D68" s="109"/>
      <c r="F68" s="303"/>
      <c r="G68" s="303"/>
      <c r="H68" s="109"/>
    </row>
    <row r="69" spans="1:8" ht="12.75" customHeight="1" x14ac:dyDescent="0.25">
      <c r="A69" s="397" t="s">
        <v>73</v>
      </c>
      <c r="B69" s="300">
        <v>516</v>
      </c>
      <c r="C69" s="601">
        <v>4.2229999999999999</v>
      </c>
      <c r="D69" s="109"/>
      <c r="F69" s="303"/>
      <c r="G69" s="303"/>
      <c r="H69" s="109"/>
    </row>
    <row r="70" spans="1:8" ht="12.75" customHeight="1" x14ac:dyDescent="0.25">
      <c r="A70" s="127" t="s">
        <v>74</v>
      </c>
      <c r="B70" s="299">
        <v>40</v>
      </c>
      <c r="C70" s="602">
        <v>6.2439999999999998</v>
      </c>
      <c r="D70" s="109"/>
      <c r="F70" s="303"/>
      <c r="G70" s="303"/>
      <c r="H70" s="109"/>
    </row>
    <row r="71" spans="1:8" ht="12.75" customHeight="1" x14ac:dyDescent="0.25">
      <c r="A71" s="127" t="s">
        <v>75</v>
      </c>
      <c r="B71" s="299">
        <v>190</v>
      </c>
      <c r="C71" s="602">
        <v>4.6920000000000002</v>
      </c>
      <c r="D71" s="109"/>
      <c r="F71" s="303"/>
      <c r="G71" s="303"/>
      <c r="H71" s="109"/>
    </row>
    <row r="72" spans="1:8" ht="12.75" customHeight="1" x14ac:dyDescent="0.25">
      <c r="A72" s="127" t="s">
        <v>76</v>
      </c>
      <c r="B72" s="299">
        <v>154</v>
      </c>
      <c r="C72" s="602">
        <v>3.5129999999999999</v>
      </c>
      <c r="D72" s="109"/>
      <c r="F72" s="303"/>
      <c r="G72" s="303"/>
      <c r="H72" s="109"/>
    </row>
    <row r="73" spans="1:8" ht="17.25" customHeight="1" x14ac:dyDescent="0.25">
      <c r="A73" s="127" t="s">
        <v>77</v>
      </c>
      <c r="B73" s="299">
        <v>61</v>
      </c>
      <c r="C73" s="602">
        <v>3.1859999999999999</v>
      </c>
      <c r="D73" s="109"/>
      <c r="F73" s="303"/>
      <c r="G73" s="303"/>
      <c r="H73" s="109"/>
    </row>
    <row r="74" spans="1:8" ht="17.25" customHeight="1" x14ac:dyDescent="0.25">
      <c r="A74" s="127" t="s">
        <v>78</v>
      </c>
      <c r="B74" s="299">
        <v>24</v>
      </c>
      <c r="C74" s="602">
        <v>3.5489999999999999</v>
      </c>
      <c r="D74" s="109"/>
      <c r="F74" s="303"/>
      <c r="G74" s="303"/>
      <c r="H74" s="109"/>
    </row>
    <row r="75" spans="1:8" s="202" customFormat="1" ht="15" x14ac:dyDescent="0.25">
      <c r="A75" s="394" t="s">
        <v>257</v>
      </c>
      <c r="B75" s="299">
        <v>69</v>
      </c>
      <c r="C75" s="602">
        <v>3.847</v>
      </c>
      <c r="D75" s="109"/>
      <c r="F75" s="303"/>
      <c r="G75" s="303"/>
      <c r="H75" s="109"/>
    </row>
    <row r="76" spans="1:8" ht="12.75" customHeight="1" x14ac:dyDescent="0.25">
      <c r="A76" s="127" t="s">
        <v>79</v>
      </c>
      <c r="B76" s="299">
        <v>132</v>
      </c>
      <c r="C76" s="602">
        <v>4.1989999999999998</v>
      </c>
      <c r="D76" s="109"/>
      <c r="F76" s="303"/>
      <c r="G76" s="303"/>
      <c r="H76" s="109"/>
    </row>
    <row r="77" spans="1:8" ht="12.75" customHeight="1" x14ac:dyDescent="0.25">
      <c r="A77" s="380" t="s">
        <v>297</v>
      </c>
      <c r="B77" s="300">
        <v>778</v>
      </c>
      <c r="C77" s="601">
        <v>4.9859999999999998</v>
      </c>
      <c r="D77" s="109"/>
      <c r="F77" s="303"/>
      <c r="G77" s="303"/>
      <c r="H77" s="109"/>
    </row>
    <row r="78" spans="1:8" ht="12.75" customHeight="1" x14ac:dyDescent="0.25">
      <c r="A78" s="127" t="s">
        <v>81</v>
      </c>
      <c r="B78" s="299">
        <v>23</v>
      </c>
      <c r="C78" s="602">
        <v>8.2089999999999996</v>
      </c>
      <c r="D78" s="109"/>
      <c r="F78" s="303"/>
      <c r="G78" s="303"/>
      <c r="H78" s="109"/>
    </row>
    <row r="79" spans="1:8" ht="12.75" customHeight="1" x14ac:dyDescent="0.25">
      <c r="A79" s="127" t="s">
        <v>83</v>
      </c>
      <c r="B79" s="299">
        <v>26</v>
      </c>
      <c r="C79" s="602">
        <v>4.2430000000000003</v>
      </c>
      <c r="D79" s="109"/>
      <c r="F79" s="303"/>
      <c r="G79" s="303"/>
      <c r="H79" s="109"/>
    </row>
    <row r="80" spans="1:8" s="202" customFormat="1" ht="12.75" customHeight="1" x14ac:dyDescent="0.25">
      <c r="A80" s="127" t="s">
        <v>84</v>
      </c>
      <c r="B80" s="299">
        <v>26</v>
      </c>
      <c r="C80" s="602">
        <v>5.16</v>
      </c>
      <c r="D80" s="109"/>
      <c r="F80" s="303"/>
      <c r="G80" s="303"/>
      <c r="H80" s="109"/>
    </row>
    <row r="81" spans="1:8" ht="12.75" customHeight="1" x14ac:dyDescent="0.25">
      <c r="A81" s="127" t="s">
        <v>85</v>
      </c>
      <c r="B81" s="299">
        <v>71</v>
      </c>
      <c r="C81" s="602">
        <v>3.9710000000000001</v>
      </c>
      <c r="D81" s="109"/>
      <c r="F81" s="303"/>
      <c r="G81" s="303"/>
      <c r="H81" s="109"/>
    </row>
    <row r="82" spans="1:8" ht="12.75" customHeight="1" x14ac:dyDescent="0.25">
      <c r="A82" s="127" t="s">
        <v>87</v>
      </c>
      <c r="B82" s="299">
        <v>136</v>
      </c>
      <c r="C82" s="602">
        <v>5.0620000000000003</v>
      </c>
      <c r="D82" s="109"/>
      <c r="F82" s="303"/>
      <c r="G82" s="303"/>
      <c r="H82" s="109"/>
    </row>
    <row r="83" spans="1:8" ht="12.75" customHeight="1" x14ac:dyDescent="0.25">
      <c r="A83" s="127" t="s">
        <v>88</v>
      </c>
      <c r="B83" s="299">
        <v>121</v>
      </c>
      <c r="C83" s="602">
        <v>4.8460000000000001</v>
      </c>
      <c r="D83" s="109"/>
      <c r="F83" s="303"/>
      <c r="G83" s="303"/>
      <c r="H83" s="109"/>
    </row>
    <row r="84" spans="1:8" ht="12.75" customHeight="1" x14ac:dyDescent="0.25">
      <c r="A84" s="127" t="s">
        <v>89</v>
      </c>
      <c r="B84" s="299">
        <v>117</v>
      </c>
      <c r="C84" s="602">
        <v>5.8250000000000002</v>
      </c>
      <c r="D84" s="109"/>
      <c r="F84" s="303"/>
      <c r="G84" s="303"/>
      <c r="H84" s="109"/>
    </row>
    <row r="85" spans="1:8" ht="12.75" customHeight="1" x14ac:dyDescent="0.25">
      <c r="A85" s="127" t="s">
        <v>90</v>
      </c>
      <c r="B85" s="299">
        <v>145</v>
      </c>
      <c r="C85" s="602">
        <v>5.3579999999999997</v>
      </c>
      <c r="D85" s="109"/>
      <c r="F85" s="303"/>
      <c r="G85" s="303"/>
      <c r="H85" s="109"/>
    </row>
    <row r="86" spans="1:8" ht="12.75" customHeight="1" x14ac:dyDescent="0.25">
      <c r="A86" s="127" t="s">
        <v>91</v>
      </c>
      <c r="B86" s="299">
        <v>78</v>
      </c>
      <c r="C86" s="602">
        <v>4.7939999999999996</v>
      </c>
      <c r="D86" s="109"/>
      <c r="F86" s="303"/>
      <c r="G86" s="303"/>
      <c r="H86" s="109"/>
    </row>
    <row r="87" spans="1:8" ht="12.75" customHeight="1" x14ac:dyDescent="0.25">
      <c r="A87" s="127" t="s">
        <v>92</v>
      </c>
      <c r="B87" s="299">
        <v>35</v>
      </c>
      <c r="C87" s="602">
        <v>3.9009999999999998</v>
      </c>
      <c r="D87" s="109"/>
      <c r="F87" s="303"/>
      <c r="G87" s="303"/>
      <c r="H87" s="109"/>
    </row>
    <row r="88" spans="1:8" ht="12.75" customHeight="1" x14ac:dyDescent="0.25">
      <c r="A88" s="397" t="s">
        <v>296</v>
      </c>
      <c r="B88" s="300">
        <v>425</v>
      </c>
      <c r="C88" s="601">
        <v>5.2119999999999997</v>
      </c>
      <c r="D88" s="109"/>
      <c r="F88" s="303"/>
      <c r="G88" s="303"/>
      <c r="H88" s="109"/>
    </row>
    <row r="89" spans="1:8" ht="12.75" customHeight="1" x14ac:dyDescent="0.25">
      <c r="A89" s="127" t="s">
        <v>82</v>
      </c>
      <c r="B89" s="299">
        <v>52</v>
      </c>
      <c r="C89" s="602">
        <v>4.6269999999999998</v>
      </c>
      <c r="D89" s="109"/>
      <c r="F89" s="303"/>
      <c r="G89" s="303"/>
      <c r="H89" s="109"/>
    </row>
    <row r="90" spans="1:8" ht="12.75" customHeight="1" x14ac:dyDescent="0.25">
      <c r="A90" s="127" t="s">
        <v>94</v>
      </c>
      <c r="B90" s="299">
        <v>47</v>
      </c>
      <c r="C90" s="602">
        <v>3.9569999999999999</v>
      </c>
      <c r="D90" s="109"/>
      <c r="F90" s="303"/>
      <c r="G90" s="303"/>
      <c r="H90" s="109"/>
    </row>
    <row r="91" spans="1:8" ht="12.75" customHeight="1" x14ac:dyDescent="0.25">
      <c r="A91" s="127" t="s">
        <v>86</v>
      </c>
      <c r="B91" s="299">
        <v>61</v>
      </c>
      <c r="C91" s="602">
        <v>5.4189999999999996</v>
      </c>
      <c r="D91" s="109"/>
      <c r="F91" s="303"/>
      <c r="G91" s="303"/>
      <c r="H91" s="109"/>
    </row>
    <row r="92" spans="1:8" ht="12.75" customHeight="1" x14ac:dyDescent="0.25">
      <c r="A92" s="127" t="s">
        <v>95</v>
      </c>
      <c r="B92" s="299">
        <v>19</v>
      </c>
      <c r="C92" s="602">
        <v>6.33</v>
      </c>
      <c r="D92" s="109"/>
      <c r="F92" s="303"/>
      <c r="G92" s="303"/>
      <c r="H92" s="109"/>
    </row>
    <row r="93" spans="1:8" ht="12.75" customHeight="1" x14ac:dyDescent="0.25">
      <c r="A93" s="127" t="s">
        <v>96</v>
      </c>
      <c r="B93" s="299">
        <v>109</v>
      </c>
      <c r="C93" s="602">
        <v>6.641</v>
      </c>
      <c r="D93" s="109"/>
      <c r="F93" s="303"/>
      <c r="G93" s="303"/>
      <c r="H93" s="109"/>
    </row>
    <row r="94" spans="1:8" ht="12.75" customHeight="1" x14ac:dyDescent="0.25">
      <c r="A94" s="127" t="s">
        <v>97</v>
      </c>
      <c r="B94" s="299">
        <v>63</v>
      </c>
      <c r="C94" s="602">
        <v>5.0110000000000001</v>
      </c>
      <c r="D94" s="109"/>
      <c r="F94" s="303"/>
      <c r="G94" s="303"/>
      <c r="H94" s="109"/>
    </row>
    <row r="95" spans="1:8" ht="12.75" customHeight="1" x14ac:dyDescent="0.25">
      <c r="A95" s="127" t="s">
        <v>98</v>
      </c>
      <c r="B95" s="299">
        <v>31</v>
      </c>
      <c r="C95" s="602">
        <v>4.415</v>
      </c>
      <c r="D95" s="109"/>
      <c r="F95" s="303"/>
      <c r="G95" s="303"/>
      <c r="H95" s="109"/>
    </row>
    <row r="96" spans="1:8" ht="12.75" customHeight="1" x14ac:dyDescent="0.25">
      <c r="A96" s="127" t="s">
        <v>99</v>
      </c>
      <c r="B96" s="299">
        <v>4</v>
      </c>
      <c r="C96" s="602">
        <v>3.3929999999999998</v>
      </c>
      <c r="D96" s="109"/>
      <c r="F96" s="303"/>
      <c r="G96" s="303"/>
      <c r="H96" s="109"/>
    </row>
    <row r="97" spans="1:8" ht="12.75" customHeight="1" x14ac:dyDescent="0.25">
      <c r="A97" s="127" t="s">
        <v>100</v>
      </c>
      <c r="B97" s="299">
        <v>23</v>
      </c>
      <c r="C97" s="602">
        <v>4.556</v>
      </c>
      <c r="D97" s="109"/>
      <c r="F97" s="303"/>
      <c r="G97" s="303"/>
      <c r="H97" s="109"/>
    </row>
    <row r="98" spans="1:8" ht="12.75" customHeight="1" x14ac:dyDescent="0.25">
      <c r="A98" s="127" t="s">
        <v>101</v>
      </c>
      <c r="B98" s="299">
        <v>8</v>
      </c>
      <c r="C98" s="602">
        <v>5.5389999999999997</v>
      </c>
      <c r="D98" s="109"/>
      <c r="F98" s="303"/>
      <c r="G98" s="303"/>
      <c r="H98" s="109"/>
    </row>
    <row r="99" spans="1:8" ht="12.75" customHeight="1" x14ac:dyDescent="0.25">
      <c r="A99" s="403" t="s">
        <v>102</v>
      </c>
      <c r="B99" s="301">
        <v>8</v>
      </c>
      <c r="C99" s="603">
        <v>15.772</v>
      </c>
      <c r="D99" s="109"/>
      <c r="F99" s="303"/>
      <c r="G99" s="303"/>
      <c r="H99" s="109"/>
    </row>
    <row r="100" spans="1:8" ht="29.25" customHeight="1" x14ac:dyDescent="0.2">
      <c r="A100" s="689"/>
      <c r="B100" s="690"/>
      <c r="C100" s="690"/>
    </row>
    <row r="101" spans="1:8" ht="27.75" customHeight="1" x14ac:dyDescent="0.2">
      <c r="A101" s="689"/>
      <c r="B101" s="689"/>
      <c r="C101" s="689"/>
    </row>
    <row r="103" spans="1:8" x14ac:dyDescent="0.2">
      <c r="B103" s="302"/>
    </row>
    <row r="104" spans="1:8" x14ac:dyDescent="0.2">
      <c r="B104" s="302"/>
    </row>
    <row r="105" spans="1:8" x14ac:dyDescent="0.2">
      <c r="B105" s="302"/>
    </row>
    <row r="106" spans="1:8" x14ac:dyDescent="0.2">
      <c r="B106" s="302"/>
    </row>
    <row r="107" spans="1:8" x14ac:dyDescent="0.2">
      <c r="B107" s="302"/>
    </row>
    <row r="108" spans="1:8" x14ac:dyDescent="0.2">
      <c r="B108" s="302"/>
    </row>
    <row r="109" spans="1:8" x14ac:dyDescent="0.2">
      <c r="B109" s="302"/>
    </row>
    <row r="110" spans="1:8" x14ac:dyDescent="0.2">
      <c r="A110" s="88"/>
      <c r="B110" s="302"/>
    </row>
    <row r="111" spans="1:8" x14ac:dyDescent="0.2">
      <c r="A111" s="88"/>
      <c r="B111" s="302"/>
    </row>
    <row r="112" spans="1:8" x14ac:dyDescent="0.2">
      <c r="A112" s="88"/>
      <c r="B112" s="302"/>
      <c r="C112" s="88"/>
    </row>
    <row r="113" spans="1:3" x14ac:dyDescent="0.2">
      <c r="A113" s="88"/>
      <c r="B113" s="302"/>
      <c r="C113" s="88"/>
    </row>
    <row r="114" spans="1:3" x14ac:dyDescent="0.2">
      <c r="A114" s="88"/>
      <c r="B114" s="302"/>
      <c r="C114" s="88"/>
    </row>
    <row r="115" spans="1:3" x14ac:dyDescent="0.2">
      <c r="A115" s="88"/>
      <c r="B115" s="302"/>
      <c r="C115" s="88"/>
    </row>
    <row r="116" spans="1:3" x14ac:dyDescent="0.2">
      <c r="A116" s="88"/>
      <c r="B116" s="302"/>
      <c r="C116" s="88"/>
    </row>
    <row r="117" spans="1:3" x14ac:dyDescent="0.2">
      <c r="A117" s="88"/>
      <c r="B117" s="302"/>
      <c r="C117" s="88"/>
    </row>
    <row r="118" spans="1:3" x14ac:dyDescent="0.2">
      <c r="A118" s="88"/>
      <c r="B118" s="302"/>
      <c r="C118" s="88"/>
    </row>
    <row r="119" spans="1:3" x14ac:dyDescent="0.2">
      <c r="A119" s="88"/>
      <c r="C119" s="88"/>
    </row>
    <row r="120" spans="1:3" x14ac:dyDescent="0.2">
      <c r="A120" s="88"/>
      <c r="C120" s="88"/>
    </row>
    <row r="121" spans="1:3" x14ac:dyDescent="0.2">
      <c r="A121" s="88"/>
      <c r="C121" s="88"/>
    </row>
    <row r="122" spans="1:3" x14ac:dyDescent="0.2">
      <c r="A122" s="88"/>
      <c r="C122" s="88"/>
    </row>
    <row r="123" spans="1:3" x14ac:dyDescent="0.2">
      <c r="A123" s="88"/>
      <c r="C123" s="88"/>
    </row>
    <row r="124" spans="1:3" x14ac:dyDescent="0.2">
      <c r="A124" s="88"/>
      <c r="C124" s="88"/>
    </row>
    <row r="125" spans="1:3" x14ac:dyDescent="0.2">
      <c r="A125" s="88"/>
      <c r="C125" s="88"/>
    </row>
    <row r="126" spans="1:3" x14ac:dyDescent="0.2">
      <c r="A126" s="88"/>
      <c r="B126" s="88"/>
      <c r="C126" s="88"/>
    </row>
    <row r="127" spans="1:3" x14ac:dyDescent="0.2">
      <c r="A127" s="88"/>
      <c r="B127" s="88"/>
      <c r="C127" s="88"/>
    </row>
    <row r="128" spans="1:3" x14ac:dyDescent="0.2">
      <c r="A128" s="88"/>
      <c r="B128" s="88"/>
      <c r="C128" s="88"/>
    </row>
    <row r="129" spans="1:3" x14ac:dyDescent="0.2">
      <c r="A129" s="88"/>
      <c r="B129" s="88"/>
      <c r="C129" s="88"/>
    </row>
    <row r="130" spans="1:3" x14ac:dyDescent="0.2">
      <c r="A130" s="88"/>
      <c r="B130" s="88"/>
      <c r="C130" s="88"/>
    </row>
    <row r="131" spans="1:3" x14ac:dyDescent="0.2">
      <c r="A131" s="88"/>
      <c r="B131" s="88"/>
      <c r="C131" s="88"/>
    </row>
    <row r="132" spans="1:3" x14ac:dyDescent="0.2">
      <c r="A132" s="88"/>
      <c r="B132" s="88"/>
      <c r="C132" s="88"/>
    </row>
    <row r="133" spans="1:3" x14ac:dyDescent="0.2">
      <c r="A133" s="88"/>
      <c r="B133" s="88"/>
      <c r="C133" s="88"/>
    </row>
    <row r="134" spans="1:3" x14ac:dyDescent="0.2">
      <c r="A134" s="88"/>
      <c r="B134" s="88"/>
      <c r="C134" s="88"/>
    </row>
    <row r="135" spans="1:3" x14ac:dyDescent="0.2">
      <c r="A135" s="88"/>
      <c r="B135" s="88"/>
      <c r="C135" s="88"/>
    </row>
    <row r="136" spans="1:3" x14ac:dyDescent="0.2">
      <c r="A136" s="88"/>
      <c r="B136" s="88"/>
      <c r="C136" s="88"/>
    </row>
    <row r="137" spans="1:3" x14ac:dyDescent="0.2">
      <c r="A137" s="88"/>
      <c r="B137" s="88"/>
      <c r="C137" s="88"/>
    </row>
    <row r="138" spans="1:3" x14ac:dyDescent="0.2">
      <c r="A138" s="88"/>
      <c r="B138" s="88"/>
      <c r="C138" s="88"/>
    </row>
    <row r="139" spans="1:3" x14ac:dyDescent="0.2">
      <c r="A139" s="88"/>
      <c r="B139" s="88"/>
      <c r="C139" s="88"/>
    </row>
    <row r="140" spans="1:3" x14ac:dyDescent="0.2">
      <c r="A140" s="88"/>
      <c r="B140" s="88"/>
      <c r="C140" s="88"/>
    </row>
    <row r="141" spans="1:3" x14ac:dyDescent="0.2">
      <c r="A141" s="88"/>
      <c r="B141" s="88"/>
      <c r="C141" s="88"/>
    </row>
    <row r="142" spans="1:3" x14ac:dyDescent="0.2">
      <c r="A142" s="88"/>
      <c r="B142" s="88"/>
      <c r="C142" s="88"/>
    </row>
    <row r="143" spans="1:3" x14ac:dyDescent="0.2">
      <c r="A143" s="88"/>
      <c r="B143" s="88"/>
      <c r="C143" s="88"/>
    </row>
    <row r="144" spans="1:3" x14ac:dyDescent="0.2">
      <c r="A144" s="88"/>
      <c r="B144" s="88"/>
      <c r="C144" s="88"/>
    </row>
    <row r="145" spans="1:3" x14ac:dyDescent="0.2">
      <c r="A145" s="88"/>
      <c r="B145" s="88"/>
      <c r="C145" s="88"/>
    </row>
    <row r="146" spans="1:3" x14ac:dyDescent="0.2">
      <c r="A146" s="88"/>
      <c r="B146" s="88"/>
      <c r="C146" s="88"/>
    </row>
    <row r="147" spans="1:3" x14ac:dyDescent="0.2">
      <c r="A147" s="88"/>
      <c r="B147" s="88"/>
      <c r="C147" s="88"/>
    </row>
    <row r="148" spans="1:3" x14ac:dyDescent="0.2">
      <c r="A148" s="88"/>
      <c r="B148" s="88"/>
      <c r="C148" s="88"/>
    </row>
    <row r="149" spans="1:3" x14ac:dyDescent="0.2">
      <c r="A149" s="88"/>
      <c r="B149" s="88"/>
      <c r="C149" s="88"/>
    </row>
    <row r="150" spans="1:3" x14ac:dyDescent="0.2">
      <c r="A150" s="88"/>
      <c r="B150" s="88"/>
      <c r="C150" s="88"/>
    </row>
    <row r="151" spans="1:3" x14ac:dyDescent="0.2">
      <c r="A151" s="88"/>
      <c r="B151" s="88"/>
      <c r="C151" s="88"/>
    </row>
    <row r="152" spans="1:3" x14ac:dyDescent="0.2">
      <c r="A152" s="88"/>
      <c r="B152" s="88"/>
      <c r="C152" s="88"/>
    </row>
    <row r="153" spans="1:3" x14ac:dyDescent="0.2">
      <c r="A153" s="88"/>
      <c r="B153" s="88"/>
      <c r="C153" s="88"/>
    </row>
    <row r="154" spans="1:3" x14ac:dyDescent="0.2">
      <c r="A154" s="88"/>
      <c r="B154" s="88"/>
      <c r="C154" s="88"/>
    </row>
    <row r="155" spans="1:3" x14ac:dyDescent="0.2">
      <c r="A155" s="88"/>
      <c r="B155" s="88"/>
      <c r="C155" s="88"/>
    </row>
    <row r="156" spans="1:3" x14ac:dyDescent="0.2">
      <c r="A156" s="88"/>
      <c r="B156" s="88"/>
      <c r="C156" s="88"/>
    </row>
    <row r="157" spans="1:3" x14ac:dyDescent="0.2">
      <c r="A157" s="88"/>
      <c r="B157" s="88"/>
      <c r="C157" s="88"/>
    </row>
    <row r="158" spans="1:3" x14ac:dyDescent="0.2">
      <c r="A158" s="88"/>
      <c r="B158" s="88"/>
      <c r="C158" s="88"/>
    </row>
    <row r="159" spans="1:3" x14ac:dyDescent="0.2">
      <c r="A159" s="88"/>
      <c r="B159" s="88"/>
      <c r="C159" s="88"/>
    </row>
    <row r="160" spans="1:3" x14ac:dyDescent="0.2">
      <c r="A160" s="88"/>
      <c r="B160" s="88"/>
      <c r="C160" s="88"/>
    </row>
    <row r="161" spans="1:3" x14ac:dyDescent="0.2">
      <c r="A161" s="88"/>
      <c r="B161" s="88"/>
      <c r="C161" s="88"/>
    </row>
    <row r="162" spans="1:3" x14ac:dyDescent="0.2">
      <c r="A162" s="88"/>
      <c r="B162" s="88"/>
      <c r="C162" s="88"/>
    </row>
    <row r="163" spans="1:3" x14ac:dyDescent="0.2">
      <c r="A163" s="88"/>
      <c r="B163" s="88"/>
      <c r="C163" s="88"/>
    </row>
    <row r="164" spans="1:3" x14ac:dyDescent="0.2">
      <c r="A164" s="88"/>
      <c r="B164" s="88"/>
      <c r="C164" s="88"/>
    </row>
    <row r="165" spans="1:3" x14ac:dyDescent="0.2">
      <c r="A165" s="88"/>
      <c r="B165" s="88"/>
      <c r="C165" s="88"/>
    </row>
    <row r="166" spans="1:3" x14ac:dyDescent="0.2">
      <c r="A166" s="88"/>
      <c r="B166" s="88"/>
      <c r="C166" s="88"/>
    </row>
    <row r="167" spans="1:3" x14ac:dyDescent="0.2">
      <c r="A167" s="88"/>
      <c r="B167" s="88"/>
      <c r="C167" s="88"/>
    </row>
    <row r="168" spans="1:3" x14ac:dyDescent="0.2">
      <c r="A168" s="88"/>
      <c r="B168" s="88"/>
      <c r="C168" s="88"/>
    </row>
    <row r="169" spans="1:3" x14ac:dyDescent="0.2">
      <c r="A169" s="88"/>
      <c r="B169" s="88"/>
      <c r="C169" s="88"/>
    </row>
    <row r="170" spans="1:3" x14ac:dyDescent="0.2">
      <c r="A170" s="88"/>
      <c r="B170" s="88"/>
      <c r="C170" s="88"/>
    </row>
    <row r="171" spans="1:3" x14ac:dyDescent="0.2">
      <c r="A171" s="88"/>
      <c r="B171" s="88"/>
      <c r="C171" s="88"/>
    </row>
    <row r="172" spans="1:3" x14ac:dyDescent="0.2">
      <c r="A172" s="88"/>
      <c r="B172" s="88"/>
      <c r="C172" s="88"/>
    </row>
    <row r="173" spans="1:3" x14ac:dyDescent="0.2">
      <c r="A173" s="88"/>
      <c r="B173" s="88"/>
      <c r="C173" s="88"/>
    </row>
    <row r="174" spans="1:3" x14ac:dyDescent="0.2">
      <c r="A174" s="88"/>
      <c r="B174" s="88"/>
      <c r="C174" s="88"/>
    </row>
    <row r="175" spans="1:3" x14ac:dyDescent="0.2">
      <c r="A175" s="88"/>
      <c r="B175" s="88"/>
      <c r="C175" s="88"/>
    </row>
    <row r="176" spans="1:3" x14ac:dyDescent="0.2">
      <c r="A176" s="88"/>
      <c r="B176" s="88"/>
      <c r="C176" s="88"/>
    </row>
    <row r="177" spans="1:3" x14ac:dyDescent="0.2">
      <c r="A177" s="88"/>
      <c r="B177" s="88"/>
      <c r="C177" s="88"/>
    </row>
    <row r="178" spans="1:3" x14ac:dyDescent="0.2">
      <c r="A178" s="88"/>
      <c r="B178" s="88"/>
      <c r="C178" s="88"/>
    </row>
    <row r="179" spans="1:3" x14ac:dyDescent="0.2">
      <c r="A179" s="88"/>
      <c r="B179" s="88"/>
      <c r="C179" s="88"/>
    </row>
    <row r="180" spans="1:3" x14ac:dyDescent="0.2">
      <c r="A180" s="88"/>
      <c r="B180" s="88"/>
      <c r="C180" s="88"/>
    </row>
    <row r="181" spans="1:3" x14ac:dyDescent="0.2">
      <c r="A181" s="88"/>
      <c r="B181" s="88"/>
      <c r="C181" s="88"/>
    </row>
    <row r="182" spans="1:3" x14ac:dyDescent="0.2">
      <c r="A182" s="88"/>
      <c r="B182" s="88"/>
      <c r="C182" s="88"/>
    </row>
    <row r="183" spans="1:3" x14ac:dyDescent="0.2">
      <c r="A183" s="88"/>
      <c r="B183" s="88"/>
      <c r="C183" s="88"/>
    </row>
    <row r="184" spans="1:3" x14ac:dyDescent="0.2">
      <c r="A184" s="88"/>
      <c r="B184" s="88"/>
      <c r="C184" s="88"/>
    </row>
    <row r="185" spans="1:3" x14ac:dyDescent="0.2">
      <c r="A185" s="88"/>
      <c r="B185" s="88"/>
      <c r="C185" s="88"/>
    </row>
    <row r="186" spans="1:3" x14ac:dyDescent="0.2">
      <c r="A186" s="88"/>
      <c r="B186" s="88"/>
      <c r="C186" s="88"/>
    </row>
    <row r="187" spans="1:3" x14ac:dyDescent="0.2">
      <c r="A187" s="88"/>
      <c r="B187" s="88"/>
      <c r="C187" s="88"/>
    </row>
    <row r="188" spans="1:3" x14ac:dyDescent="0.2">
      <c r="A188" s="88"/>
      <c r="B188" s="88"/>
      <c r="C188" s="88"/>
    </row>
    <row r="189" spans="1:3" x14ac:dyDescent="0.2">
      <c r="A189" s="88"/>
      <c r="B189" s="88"/>
      <c r="C189" s="88"/>
    </row>
    <row r="190" spans="1:3" x14ac:dyDescent="0.2">
      <c r="A190" s="88"/>
      <c r="B190" s="88"/>
      <c r="C190" s="88"/>
    </row>
    <row r="191" spans="1:3" x14ac:dyDescent="0.2">
      <c r="A191" s="88"/>
      <c r="B191" s="88"/>
      <c r="C191" s="88"/>
    </row>
    <row r="192" spans="1:3" x14ac:dyDescent="0.2">
      <c r="A192" s="88"/>
      <c r="B192" s="88"/>
      <c r="C192" s="88"/>
    </row>
    <row r="193" spans="1:3" x14ac:dyDescent="0.2">
      <c r="A193" s="88"/>
      <c r="B193" s="88"/>
      <c r="C193" s="88"/>
    </row>
    <row r="194" spans="1:3" x14ac:dyDescent="0.2">
      <c r="A194" s="88"/>
      <c r="B194" s="88"/>
      <c r="C194" s="88"/>
    </row>
    <row r="195" spans="1:3" x14ac:dyDescent="0.2">
      <c r="A195" s="88"/>
      <c r="B195" s="88"/>
      <c r="C195" s="88"/>
    </row>
    <row r="196" spans="1:3" x14ac:dyDescent="0.2">
      <c r="A196" s="88"/>
      <c r="B196" s="88"/>
      <c r="C196" s="88"/>
    </row>
    <row r="197" spans="1:3" x14ac:dyDescent="0.2">
      <c r="A197" s="88"/>
      <c r="B197" s="88"/>
      <c r="C197" s="88"/>
    </row>
    <row r="198" spans="1:3" x14ac:dyDescent="0.2">
      <c r="A198" s="88"/>
      <c r="B198" s="88"/>
      <c r="C198" s="88"/>
    </row>
    <row r="199" spans="1:3" x14ac:dyDescent="0.2">
      <c r="A199" s="88"/>
      <c r="B199" s="88"/>
      <c r="C199" s="88"/>
    </row>
    <row r="200" spans="1:3" x14ac:dyDescent="0.2">
      <c r="A200" s="88"/>
      <c r="B200" s="88"/>
      <c r="C200" s="88"/>
    </row>
    <row r="201" spans="1:3" x14ac:dyDescent="0.2">
      <c r="A201" s="88"/>
      <c r="B201" s="88"/>
      <c r="C201" s="88"/>
    </row>
    <row r="202" spans="1:3" x14ac:dyDescent="0.2">
      <c r="A202" s="88"/>
      <c r="B202" s="88"/>
      <c r="C202" s="88"/>
    </row>
    <row r="203" spans="1:3" x14ac:dyDescent="0.2">
      <c r="C203" s="88"/>
    </row>
    <row r="204" spans="1:3" x14ac:dyDescent="0.2">
      <c r="C204" s="88"/>
    </row>
  </sheetData>
  <mergeCells count="4">
    <mergeCell ref="A101:C101"/>
    <mergeCell ref="A100:C100"/>
    <mergeCell ref="A1:C1"/>
    <mergeCell ref="A2:C2"/>
  </mergeCells>
  <printOptions horizontalCentered="1"/>
  <pageMargins left="0.59055118110236227" right="0.59055118110236227" top="0.70866141732283472" bottom="0.19685039370078741" header="0.31496062992125984" footer="0.51181102362204722"/>
  <pageSetup paperSize="9" firstPageNumber="41" orientation="landscape" useFirstPageNumber="1" r:id="rId1"/>
  <headerFooter alignWithMargins="0"/>
  <rowBreaks count="2" manualBreakCount="2">
    <brk id="36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3:M31"/>
  <sheetViews>
    <sheetView topLeftCell="A49" workbookViewId="0">
      <selection activeCell="H35" sqref="H35"/>
    </sheetView>
  </sheetViews>
  <sheetFormatPr defaultRowHeight="15" x14ac:dyDescent="0.25"/>
  <cols>
    <col min="1" max="12" width="10.28515625" style="1" customWidth="1"/>
  </cols>
  <sheetData>
    <row r="3" spans="1:13" ht="15.75" x14ac:dyDescent="0.25">
      <c r="A3" s="613" t="s">
        <v>0</v>
      </c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</row>
    <row r="4" spans="1:13" x14ac:dyDescent="0.25">
      <c r="D4" s="614"/>
      <c r="E4" s="614"/>
      <c r="F4" s="614"/>
      <c r="G4" s="614"/>
    </row>
    <row r="5" spans="1:13" ht="15.75" x14ac:dyDescent="0.25">
      <c r="B5" s="613"/>
      <c r="C5" s="613"/>
      <c r="D5" s="613"/>
      <c r="E5" s="613"/>
      <c r="F5" s="613"/>
      <c r="G5" s="613"/>
      <c r="H5" s="613"/>
      <c r="I5" s="613"/>
      <c r="J5" s="613"/>
      <c r="K5" s="613"/>
    </row>
    <row r="13" spans="1:13" ht="20.25" x14ac:dyDescent="0.3">
      <c r="B13" s="615" t="s">
        <v>1</v>
      </c>
      <c r="C13" s="615"/>
      <c r="D13" s="615"/>
      <c r="E13" s="615"/>
      <c r="F13" s="615"/>
      <c r="G13" s="615"/>
      <c r="H13" s="615"/>
      <c r="I13" s="615"/>
      <c r="J13" s="615"/>
      <c r="K13" s="615"/>
    </row>
    <row r="14" spans="1:13" ht="20.25" x14ac:dyDescent="0.3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ht="20.25" x14ac:dyDescent="0.3">
      <c r="B15" s="615" t="s">
        <v>2</v>
      </c>
      <c r="C15" s="615"/>
      <c r="D15" s="615"/>
      <c r="E15" s="615"/>
      <c r="F15" s="615"/>
      <c r="G15" s="615"/>
      <c r="H15" s="615"/>
      <c r="I15" s="615"/>
      <c r="J15" s="615"/>
      <c r="K15" s="615"/>
    </row>
    <row r="16" spans="1:13" ht="20.25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customFormat="1" ht="20.25" x14ac:dyDescent="0.3">
      <c r="B17" s="615" t="s">
        <v>315</v>
      </c>
      <c r="C17" s="615"/>
      <c r="D17" s="615"/>
      <c r="E17" s="615"/>
      <c r="F17" s="615"/>
      <c r="G17" s="615"/>
      <c r="H17" s="615"/>
      <c r="I17" s="615"/>
      <c r="J17" s="615"/>
      <c r="K17" s="615"/>
    </row>
    <row r="18" spans="2:11" customForma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20" spans="2:11" customForma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customFormat="1" ht="18.75" x14ac:dyDescent="0.3">
      <c r="B21" s="616" t="s">
        <v>3</v>
      </c>
      <c r="C21" s="617"/>
      <c r="D21" s="617"/>
      <c r="E21" s="617"/>
      <c r="F21" s="617"/>
      <c r="G21" s="617"/>
      <c r="H21" s="617"/>
      <c r="I21" s="617"/>
      <c r="J21" s="617"/>
      <c r="K21" s="617"/>
    </row>
    <row r="22" spans="2:11" customForma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customForma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9" spans="2:11" customForma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1" spans="2:11" customFormat="1" ht="15.75" x14ac:dyDescent="0.25">
      <c r="B31" s="613" t="s">
        <v>316</v>
      </c>
      <c r="C31" s="613"/>
      <c r="D31" s="613"/>
      <c r="E31" s="613"/>
      <c r="F31" s="613"/>
      <c r="G31" s="613"/>
      <c r="H31" s="613"/>
      <c r="I31" s="613"/>
      <c r="J31" s="613"/>
      <c r="K31" s="613"/>
    </row>
  </sheetData>
  <mergeCells count="8">
    <mergeCell ref="B21:K21"/>
    <mergeCell ref="B31:K31"/>
    <mergeCell ref="A3:M3"/>
    <mergeCell ref="D4:G4"/>
    <mergeCell ref="B5:K5"/>
    <mergeCell ref="B13:K13"/>
    <mergeCell ref="B15:K15"/>
    <mergeCell ref="B17:K17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M111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2" sqref="J12"/>
    </sheetView>
  </sheetViews>
  <sheetFormatPr defaultRowHeight="14.25" x14ac:dyDescent="0.2"/>
  <cols>
    <col min="1" max="1" width="50.28515625" style="164" customWidth="1"/>
    <col min="2" max="4" width="27.5703125" style="164" customWidth="1"/>
    <col min="5" max="5" width="14.85546875" style="88" customWidth="1"/>
    <col min="6" max="16384" width="9.140625" style="88"/>
  </cols>
  <sheetData>
    <row r="1" spans="1:9" ht="16.5" customHeight="1" x14ac:dyDescent="0.2">
      <c r="A1" s="694" t="s">
        <v>366</v>
      </c>
      <c r="B1" s="694"/>
      <c r="C1" s="694"/>
      <c r="D1" s="694"/>
    </row>
    <row r="2" spans="1:9" ht="12.75" customHeight="1" x14ac:dyDescent="0.2">
      <c r="A2" s="282"/>
      <c r="B2" s="282"/>
      <c r="C2" s="282"/>
      <c r="D2" s="282"/>
    </row>
    <row r="3" spans="1:9" ht="15" customHeight="1" x14ac:dyDescent="0.2">
      <c r="A3" s="695"/>
      <c r="B3" s="696" t="s">
        <v>193</v>
      </c>
      <c r="C3" s="696"/>
      <c r="D3" s="696" t="s">
        <v>261</v>
      </c>
    </row>
    <row r="4" spans="1:9" ht="32.25" customHeight="1" x14ac:dyDescent="0.2">
      <c r="A4" s="695"/>
      <c r="B4" s="696"/>
      <c r="C4" s="696"/>
      <c r="D4" s="696"/>
    </row>
    <row r="5" spans="1:9" ht="26.25" customHeight="1" x14ac:dyDescent="0.2">
      <c r="A5" s="695"/>
      <c r="B5" s="144" t="s">
        <v>317</v>
      </c>
      <c r="C5" s="581" t="s">
        <v>324</v>
      </c>
      <c r="D5" s="144" t="s">
        <v>317</v>
      </c>
      <c r="F5" s="146"/>
      <c r="G5" s="146"/>
      <c r="H5" s="146"/>
      <c r="I5" s="146"/>
    </row>
    <row r="6" spans="1:9" s="202" customFormat="1" ht="15" x14ac:dyDescent="0.25">
      <c r="A6" s="283" t="s">
        <v>167</v>
      </c>
      <c r="B6" s="582">
        <v>5876</v>
      </c>
      <c r="C6" s="587">
        <v>100</v>
      </c>
      <c r="D6" s="583">
        <v>44.4</v>
      </c>
      <c r="E6" s="284"/>
      <c r="F6" s="130"/>
      <c r="G6" s="130"/>
      <c r="H6" s="130"/>
      <c r="I6" s="130"/>
    </row>
    <row r="7" spans="1:9" s="202" customFormat="1" ht="15" x14ac:dyDescent="0.25">
      <c r="A7" s="154" t="s">
        <v>168</v>
      </c>
      <c r="B7" s="482"/>
      <c r="C7" s="588"/>
      <c r="D7" s="584"/>
      <c r="E7" s="284"/>
    </row>
    <row r="8" spans="1:9" ht="15" x14ac:dyDescent="0.25">
      <c r="A8" s="148" t="s">
        <v>252</v>
      </c>
      <c r="B8" s="482">
        <v>268</v>
      </c>
      <c r="C8" s="588">
        <v>4.5609257998638526</v>
      </c>
      <c r="D8" s="585">
        <v>2</v>
      </c>
      <c r="E8" s="284"/>
      <c r="F8" s="130"/>
      <c r="G8" s="130"/>
      <c r="H8" s="130"/>
      <c r="I8" s="130"/>
    </row>
    <row r="9" spans="1:9" ht="15" x14ac:dyDescent="0.25">
      <c r="A9" s="151" t="s">
        <v>169</v>
      </c>
      <c r="B9" s="482"/>
      <c r="C9" s="588"/>
      <c r="D9" s="584"/>
      <c r="E9" s="284"/>
    </row>
    <row r="10" spans="1:9" ht="15" x14ac:dyDescent="0.25">
      <c r="A10" s="285" t="s">
        <v>249</v>
      </c>
      <c r="B10" s="482">
        <v>44</v>
      </c>
      <c r="C10" s="588">
        <v>0.74880871341048327</v>
      </c>
      <c r="D10" s="584">
        <v>0.3</v>
      </c>
      <c r="E10" s="284"/>
      <c r="F10" s="130"/>
      <c r="G10" s="130"/>
      <c r="H10" s="130"/>
      <c r="I10" s="130"/>
    </row>
    <row r="11" spans="1:9" ht="15" x14ac:dyDescent="0.25">
      <c r="A11" s="285" t="s">
        <v>248</v>
      </c>
      <c r="B11" s="482">
        <v>54</v>
      </c>
      <c r="C11" s="588">
        <v>0.91899251191286579</v>
      </c>
      <c r="D11" s="584">
        <v>0.4</v>
      </c>
      <c r="E11" s="284"/>
      <c r="F11" s="130"/>
      <c r="G11" s="130"/>
      <c r="H11" s="130"/>
      <c r="I11" s="130"/>
    </row>
    <row r="12" spans="1:9" ht="26.25" x14ac:dyDescent="0.25">
      <c r="A12" s="148" t="s">
        <v>245</v>
      </c>
      <c r="B12" s="482">
        <v>46</v>
      </c>
      <c r="C12" s="588">
        <v>0.78284547311095987</v>
      </c>
      <c r="D12" s="584">
        <v>0.3</v>
      </c>
      <c r="E12" s="284"/>
      <c r="F12" s="130"/>
      <c r="G12" s="130"/>
      <c r="H12" s="130"/>
      <c r="I12" s="130"/>
    </row>
    <row r="13" spans="1:9" ht="15" x14ac:dyDescent="0.25">
      <c r="A13" s="148" t="s">
        <v>246</v>
      </c>
      <c r="B13" s="482">
        <v>202</v>
      </c>
      <c r="C13" s="588">
        <v>3.4377127297481285</v>
      </c>
      <c r="D13" s="584">
        <v>1.5</v>
      </c>
      <c r="E13" s="284"/>
      <c r="F13" s="130"/>
      <c r="G13" s="130"/>
      <c r="H13" s="130"/>
      <c r="I13" s="130"/>
    </row>
    <row r="14" spans="1:9" ht="26.25" x14ac:dyDescent="0.25">
      <c r="A14" s="110" t="s">
        <v>247</v>
      </c>
      <c r="B14" s="482">
        <v>16</v>
      </c>
      <c r="C14" s="588">
        <v>0.27229407760381208</v>
      </c>
      <c r="D14" s="584">
        <v>0.1</v>
      </c>
      <c r="E14" s="284"/>
      <c r="F14" s="130"/>
      <c r="G14" s="130"/>
      <c r="H14" s="130"/>
      <c r="I14" s="130"/>
    </row>
    <row r="15" spans="1:9" ht="15" x14ac:dyDescent="0.25">
      <c r="A15" s="148" t="s">
        <v>217</v>
      </c>
      <c r="B15" s="482">
        <v>316</v>
      </c>
      <c r="C15" s="588">
        <v>5.3778080326752891</v>
      </c>
      <c r="D15" s="584">
        <v>2.4</v>
      </c>
      <c r="E15" s="284"/>
      <c r="F15" s="130"/>
      <c r="G15" s="130"/>
      <c r="H15" s="130"/>
      <c r="I15" s="130"/>
    </row>
    <row r="16" spans="1:9" ht="15" x14ac:dyDescent="0.25">
      <c r="A16" s="151" t="s">
        <v>170</v>
      </c>
      <c r="B16" s="483"/>
      <c r="C16" s="588">
        <v>0</v>
      </c>
      <c r="D16" s="585"/>
      <c r="E16" s="284"/>
    </row>
    <row r="17" spans="1:13" ht="15" x14ac:dyDescent="0.25">
      <c r="A17" s="151" t="s">
        <v>295</v>
      </c>
      <c r="B17" s="482">
        <v>227</v>
      </c>
      <c r="C17" s="588">
        <v>3.8631722260040844</v>
      </c>
      <c r="D17" s="584">
        <v>1.7</v>
      </c>
      <c r="E17" s="284"/>
      <c r="F17" s="130"/>
      <c r="G17" s="130"/>
      <c r="H17" s="130"/>
      <c r="I17" s="130"/>
    </row>
    <row r="18" spans="1:13" ht="15" x14ac:dyDescent="0.25">
      <c r="A18" s="151" t="s">
        <v>171</v>
      </c>
      <c r="B18" s="483">
        <v>51</v>
      </c>
      <c r="C18" s="588">
        <v>0.86793737236215107</v>
      </c>
      <c r="D18" s="585">
        <v>0.4</v>
      </c>
      <c r="E18" s="284"/>
      <c r="F18" s="130"/>
      <c r="G18" s="130"/>
      <c r="H18" s="184"/>
      <c r="I18" s="184"/>
      <c r="L18" s="286"/>
      <c r="M18" s="286"/>
    </row>
    <row r="19" spans="1:13" ht="15" x14ac:dyDescent="0.25">
      <c r="A19" s="148" t="s">
        <v>218</v>
      </c>
      <c r="B19" s="482">
        <v>31</v>
      </c>
      <c r="C19" s="588">
        <v>0.52756977535738603</v>
      </c>
      <c r="D19" s="584">
        <v>0.2</v>
      </c>
      <c r="E19" s="284"/>
      <c r="F19" s="130"/>
      <c r="G19" s="130"/>
      <c r="H19" s="130"/>
      <c r="I19" s="130"/>
    </row>
    <row r="20" spans="1:13" ht="26.25" x14ac:dyDescent="0.25">
      <c r="A20" s="148" t="s">
        <v>250</v>
      </c>
      <c r="B20" s="482">
        <v>1244</v>
      </c>
      <c r="C20" s="588">
        <v>21.170864533696392</v>
      </c>
      <c r="D20" s="584">
        <v>9.4</v>
      </c>
      <c r="E20" s="284"/>
      <c r="F20" s="130"/>
      <c r="G20" s="130"/>
      <c r="H20" s="130"/>
      <c r="I20" s="130"/>
    </row>
    <row r="21" spans="1:13" ht="15" x14ac:dyDescent="0.25">
      <c r="A21" s="287" t="s">
        <v>172</v>
      </c>
      <c r="B21" s="483"/>
      <c r="C21" s="588">
        <v>0</v>
      </c>
      <c r="D21" s="585"/>
      <c r="E21" s="284"/>
    </row>
    <row r="22" spans="1:13" ht="15" x14ac:dyDescent="0.25">
      <c r="A22" s="288" t="s">
        <v>173</v>
      </c>
      <c r="B22" s="484">
        <v>26</v>
      </c>
      <c r="C22" s="588">
        <v>0.44247787610619471</v>
      </c>
      <c r="D22" s="584">
        <v>0.2</v>
      </c>
      <c r="E22" s="284"/>
      <c r="F22" s="130"/>
      <c r="G22" s="130"/>
      <c r="H22" s="130"/>
      <c r="I22" s="130"/>
    </row>
    <row r="23" spans="1:13" ht="15" x14ac:dyDescent="0.25">
      <c r="A23" s="287" t="s">
        <v>174</v>
      </c>
      <c r="B23" s="482">
        <v>531</v>
      </c>
      <c r="C23" s="588">
        <v>9.0367597004765141</v>
      </c>
      <c r="D23" s="585">
        <v>4</v>
      </c>
      <c r="E23" s="284"/>
      <c r="F23" s="130"/>
      <c r="G23" s="130"/>
      <c r="H23" s="130"/>
      <c r="I23" s="130"/>
    </row>
    <row r="24" spans="1:13" ht="26.25" x14ac:dyDescent="0.25">
      <c r="A24" s="289" t="s">
        <v>251</v>
      </c>
      <c r="B24" s="482">
        <v>2856</v>
      </c>
      <c r="C24" s="588">
        <v>48.604492852280465</v>
      </c>
      <c r="D24" s="584">
        <v>21.6</v>
      </c>
      <c r="E24" s="284"/>
      <c r="F24" s="130"/>
      <c r="G24" s="130"/>
      <c r="H24" s="130"/>
      <c r="I24" s="130"/>
    </row>
    <row r="25" spans="1:13" ht="15" x14ac:dyDescent="0.25">
      <c r="A25" s="288" t="s">
        <v>172</v>
      </c>
      <c r="B25" s="483"/>
      <c r="C25" s="588">
        <v>0</v>
      </c>
      <c r="D25" s="585"/>
      <c r="E25" s="284"/>
    </row>
    <row r="26" spans="1:13" ht="15" x14ac:dyDescent="0.25">
      <c r="A26" s="288" t="s">
        <v>175</v>
      </c>
      <c r="B26" s="484">
        <v>21</v>
      </c>
      <c r="C26" s="588">
        <v>0.3573859768550034</v>
      </c>
      <c r="D26" s="584">
        <v>0.2</v>
      </c>
      <c r="E26" s="284"/>
      <c r="F26" s="130"/>
      <c r="G26" s="130"/>
      <c r="H26" s="130"/>
      <c r="I26" s="130"/>
    </row>
    <row r="27" spans="1:13" ht="15" x14ac:dyDescent="0.25">
      <c r="A27" s="287" t="s">
        <v>176</v>
      </c>
      <c r="B27" s="484">
        <v>198</v>
      </c>
      <c r="C27" s="588">
        <v>3.3696392103471751</v>
      </c>
      <c r="D27" s="584">
        <v>1.5</v>
      </c>
      <c r="E27" s="284"/>
      <c r="F27" s="130"/>
      <c r="G27" s="130"/>
      <c r="H27" s="130"/>
      <c r="I27" s="130"/>
    </row>
    <row r="28" spans="1:13" ht="15" x14ac:dyDescent="0.25">
      <c r="A28" s="290" t="s">
        <v>292</v>
      </c>
      <c r="B28" s="484">
        <v>373</v>
      </c>
      <c r="C28" s="588">
        <v>6.34785568413887</v>
      </c>
      <c r="D28" s="584">
        <v>2.8</v>
      </c>
      <c r="E28" s="284"/>
      <c r="F28" s="130"/>
      <c r="G28" s="130"/>
      <c r="H28" s="130"/>
      <c r="I28" s="130"/>
    </row>
    <row r="29" spans="1:13" ht="15" x14ac:dyDescent="0.25">
      <c r="A29" s="290" t="s">
        <v>294</v>
      </c>
      <c r="B29" s="484">
        <v>427</v>
      </c>
      <c r="C29" s="588">
        <v>7.2668481960517353</v>
      </c>
      <c r="D29" s="584">
        <v>3.2</v>
      </c>
      <c r="E29" s="284"/>
      <c r="F29" s="130"/>
      <c r="G29" s="130"/>
      <c r="H29" s="130"/>
      <c r="I29" s="130"/>
    </row>
    <row r="30" spans="1:13" ht="26.25" x14ac:dyDescent="0.25">
      <c r="A30" s="110" t="s">
        <v>293</v>
      </c>
      <c r="B30" s="484">
        <v>468</v>
      </c>
      <c r="C30" s="588">
        <v>7.9646017699115044</v>
      </c>
      <c r="D30" s="584">
        <v>3.5</v>
      </c>
      <c r="E30" s="284"/>
      <c r="F30" s="130"/>
      <c r="G30" s="130"/>
      <c r="H30" s="130"/>
      <c r="I30" s="130"/>
    </row>
    <row r="31" spans="1:13" ht="15" x14ac:dyDescent="0.25">
      <c r="A31" s="291" t="s">
        <v>216</v>
      </c>
      <c r="B31" s="482">
        <v>345</v>
      </c>
      <c r="C31" s="588">
        <v>5.8713410483321988</v>
      </c>
      <c r="D31" s="584">
        <v>2.6</v>
      </c>
      <c r="E31" s="284"/>
      <c r="F31" s="130"/>
      <c r="G31" s="130"/>
      <c r="H31" s="130"/>
      <c r="I31" s="130"/>
    </row>
    <row r="32" spans="1:13" ht="15" x14ac:dyDescent="0.25">
      <c r="A32" s="292" t="s">
        <v>307</v>
      </c>
      <c r="B32" s="576">
        <v>60</v>
      </c>
      <c r="C32" s="589">
        <v>1.0211027910142956</v>
      </c>
      <c r="D32" s="586">
        <v>0.5</v>
      </c>
      <c r="E32" s="284"/>
      <c r="F32" s="130"/>
      <c r="G32" s="130"/>
      <c r="H32" s="130"/>
      <c r="I32" s="130"/>
    </row>
    <row r="33" spans="1:9" ht="12.75" customHeight="1" x14ac:dyDescent="0.25">
      <c r="A33" s="161"/>
      <c r="B33" s="293"/>
      <c r="D33" s="294"/>
      <c r="F33" s="83"/>
      <c r="G33" s="130"/>
      <c r="H33" s="83"/>
      <c r="I33" s="130"/>
    </row>
    <row r="34" spans="1:9" ht="12.75" customHeight="1" x14ac:dyDescent="0.2">
      <c r="A34" s="88"/>
      <c r="B34" s="293"/>
      <c r="D34" s="294"/>
    </row>
    <row r="35" spans="1:9" ht="12.75" customHeight="1" x14ac:dyDescent="0.2">
      <c r="D35" s="295"/>
    </row>
    <row r="36" spans="1:9" ht="12.75" customHeight="1" x14ac:dyDescent="0.2">
      <c r="B36" s="293"/>
      <c r="D36" s="294"/>
    </row>
    <row r="37" spans="1:9" ht="12.75" customHeight="1" x14ac:dyDescent="0.2">
      <c r="B37" s="293"/>
      <c r="D37" s="295"/>
    </row>
    <row r="38" spans="1:9" ht="12.75" customHeight="1" x14ac:dyDescent="0.2">
      <c r="B38" s="293"/>
      <c r="D38" s="294"/>
    </row>
    <row r="39" spans="1:9" ht="12.75" customHeight="1" x14ac:dyDescent="0.2">
      <c r="B39" s="293"/>
      <c r="D39" s="294"/>
    </row>
    <row r="40" spans="1:9" ht="12.75" customHeight="1" x14ac:dyDescent="0.2">
      <c r="B40" s="296"/>
      <c r="D40" s="294"/>
    </row>
    <row r="41" spans="1:9" ht="12.75" customHeight="1" x14ac:dyDescent="0.2">
      <c r="D41" s="294"/>
    </row>
    <row r="42" spans="1:9" ht="12.75" customHeight="1" x14ac:dyDescent="0.2">
      <c r="D42" s="296"/>
    </row>
    <row r="43" spans="1:9" ht="12.75" customHeight="1" x14ac:dyDescent="0.2">
      <c r="A43" s="88"/>
      <c r="C43" s="88"/>
    </row>
    <row r="44" spans="1:9" ht="12.75" customHeight="1" x14ac:dyDescent="0.2">
      <c r="A44" s="88"/>
      <c r="C44" s="88"/>
    </row>
    <row r="45" spans="1:9" ht="12.75" customHeight="1" x14ac:dyDescent="0.2">
      <c r="A45" s="88"/>
      <c r="C45" s="88"/>
    </row>
    <row r="46" spans="1:9" ht="12.75" customHeight="1" x14ac:dyDescent="0.2">
      <c r="A46" s="88"/>
      <c r="C46" s="88"/>
    </row>
    <row r="47" spans="1:9" ht="12.75" customHeight="1" x14ac:dyDescent="0.2">
      <c r="A47" s="88"/>
      <c r="C47" s="88"/>
    </row>
    <row r="48" spans="1:9" ht="12.75" customHeight="1" x14ac:dyDescent="0.2">
      <c r="A48" s="88"/>
      <c r="C48" s="88"/>
    </row>
    <row r="49" spans="1:4" ht="12.75" customHeight="1" x14ac:dyDescent="0.2">
      <c r="A49" s="88"/>
      <c r="C49" s="88"/>
    </row>
    <row r="50" spans="1:4" ht="12.75" customHeight="1" x14ac:dyDescent="0.2">
      <c r="A50" s="88"/>
      <c r="C50" s="88"/>
    </row>
    <row r="51" spans="1:4" ht="12.75" customHeight="1" x14ac:dyDescent="0.2">
      <c r="A51" s="88"/>
      <c r="B51" s="88"/>
      <c r="C51" s="88"/>
    </row>
    <row r="52" spans="1:4" ht="12.75" customHeight="1" x14ac:dyDescent="0.2">
      <c r="A52" s="88"/>
      <c r="B52" s="88"/>
      <c r="C52" s="88"/>
    </row>
    <row r="53" spans="1:4" ht="12.75" customHeight="1" x14ac:dyDescent="0.2">
      <c r="A53" s="88"/>
      <c r="B53" s="88"/>
      <c r="C53" s="88"/>
      <c r="D53" s="88"/>
    </row>
    <row r="54" spans="1:4" ht="12.75" customHeight="1" x14ac:dyDescent="0.2">
      <c r="A54" s="88"/>
      <c r="B54" s="88"/>
      <c r="C54" s="88"/>
      <c r="D54" s="88"/>
    </row>
    <row r="55" spans="1:4" ht="12.75" customHeight="1" x14ac:dyDescent="0.2">
      <c r="A55" s="88"/>
      <c r="B55" s="88"/>
      <c r="C55" s="88"/>
      <c r="D55" s="88"/>
    </row>
    <row r="56" spans="1:4" ht="12.75" customHeight="1" x14ac:dyDescent="0.2">
      <c r="A56" s="88"/>
      <c r="B56" s="88"/>
      <c r="C56" s="88"/>
      <c r="D56" s="88"/>
    </row>
    <row r="57" spans="1:4" ht="12.75" customHeight="1" x14ac:dyDescent="0.2">
      <c r="A57" s="88"/>
      <c r="B57" s="88"/>
      <c r="C57" s="88"/>
      <c r="D57" s="88"/>
    </row>
    <row r="58" spans="1:4" ht="12.75" customHeight="1" x14ac:dyDescent="0.2">
      <c r="A58" s="88"/>
      <c r="B58" s="88"/>
      <c r="C58" s="88"/>
      <c r="D58" s="88"/>
    </row>
    <row r="59" spans="1:4" ht="12.75" customHeight="1" x14ac:dyDescent="0.2">
      <c r="A59" s="88"/>
      <c r="B59" s="88"/>
      <c r="C59" s="88"/>
      <c r="D59" s="88"/>
    </row>
    <row r="60" spans="1:4" ht="12.75" customHeight="1" x14ac:dyDescent="0.2">
      <c r="A60" s="88"/>
      <c r="B60" s="88"/>
      <c r="C60" s="88"/>
      <c r="D60" s="88"/>
    </row>
    <row r="61" spans="1:4" ht="12.75" customHeight="1" x14ac:dyDescent="0.2">
      <c r="A61" s="88"/>
      <c r="B61" s="88"/>
      <c r="C61" s="88"/>
      <c r="D61" s="88"/>
    </row>
    <row r="62" spans="1:4" ht="12.75" customHeight="1" x14ac:dyDescent="0.2">
      <c r="A62" s="88"/>
      <c r="B62" s="88"/>
      <c r="C62" s="88"/>
      <c r="D62" s="88"/>
    </row>
    <row r="63" spans="1:4" ht="12.75" customHeight="1" x14ac:dyDescent="0.2">
      <c r="A63" s="88"/>
      <c r="B63" s="88"/>
      <c r="C63" s="88"/>
      <c r="D63" s="88"/>
    </row>
    <row r="64" spans="1:4" ht="12.75" customHeight="1" x14ac:dyDescent="0.2">
      <c r="A64" s="88"/>
      <c r="B64" s="88"/>
      <c r="C64" s="88"/>
      <c r="D64" s="88"/>
    </row>
    <row r="65" spans="1:4" ht="12.75" customHeight="1" x14ac:dyDescent="0.2">
      <c r="A65" s="88"/>
      <c r="B65" s="88"/>
      <c r="C65" s="88"/>
      <c r="D65" s="88"/>
    </row>
    <row r="66" spans="1:4" ht="12.75" customHeight="1" x14ac:dyDescent="0.2">
      <c r="A66" s="88"/>
      <c r="B66" s="88"/>
      <c r="C66" s="88"/>
      <c r="D66" s="88"/>
    </row>
    <row r="67" spans="1:4" ht="12.75" customHeight="1" x14ac:dyDescent="0.2">
      <c r="A67" s="88"/>
      <c r="B67" s="88"/>
      <c r="C67" s="88"/>
      <c r="D67" s="88"/>
    </row>
    <row r="68" spans="1:4" ht="12.75" customHeight="1" x14ac:dyDescent="0.2">
      <c r="A68" s="88"/>
      <c r="B68" s="88"/>
      <c r="C68" s="88"/>
      <c r="D68" s="88"/>
    </row>
    <row r="69" spans="1:4" ht="12.75" customHeight="1" x14ac:dyDescent="0.2">
      <c r="A69" s="88"/>
      <c r="B69" s="88"/>
      <c r="C69" s="88"/>
      <c r="D69" s="88"/>
    </row>
    <row r="70" spans="1:4" ht="12.75" customHeight="1" x14ac:dyDescent="0.2">
      <c r="A70" s="88"/>
      <c r="B70" s="88"/>
      <c r="C70" s="88"/>
      <c r="D70" s="88"/>
    </row>
    <row r="71" spans="1:4" ht="12.75" customHeight="1" x14ac:dyDescent="0.2">
      <c r="A71" s="88"/>
      <c r="B71" s="88"/>
      <c r="C71" s="88"/>
      <c r="D71" s="88"/>
    </row>
    <row r="72" spans="1:4" ht="12.75" customHeight="1" x14ac:dyDescent="0.2">
      <c r="A72" s="88"/>
      <c r="B72" s="88"/>
      <c r="C72" s="88"/>
      <c r="D72" s="88"/>
    </row>
    <row r="73" spans="1:4" ht="12.75" customHeight="1" x14ac:dyDescent="0.2">
      <c r="A73" s="88"/>
      <c r="B73" s="88"/>
      <c r="C73" s="88"/>
      <c r="D73" s="88"/>
    </row>
    <row r="74" spans="1:4" ht="12.75" customHeight="1" x14ac:dyDescent="0.2">
      <c r="A74" s="88"/>
      <c r="B74" s="88"/>
      <c r="C74" s="88"/>
      <c r="D74" s="88"/>
    </row>
    <row r="75" spans="1:4" ht="12.75" customHeight="1" x14ac:dyDescent="0.2">
      <c r="A75" s="88"/>
      <c r="B75" s="88"/>
      <c r="C75" s="88"/>
      <c r="D75" s="88"/>
    </row>
    <row r="76" spans="1:4" ht="12.75" customHeight="1" x14ac:dyDescent="0.2">
      <c r="A76" s="88"/>
      <c r="B76" s="88"/>
      <c r="C76" s="88"/>
      <c r="D76" s="88"/>
    </row>
    <row r="77" spans="1:4" ht="12.75" customHeight="1" x14ac:dyDescent="0.2">
      <c r="A77" s="88"/>
      <c r="B77" s="88"/>
      <c r="C77" s="88"/>
      <c r="D77" s="88"/>
    </row>
    <row r="78" spans="1:4" ht="12.75" customHeight="1" x14ac:dyDescent="0.2">
      <c r="A78" s="88"/>
      <c r="B78" s="88"/>
      <c r="C78" s="88"/>
      <c r="D78" s="88"/>
    </row>
    <row r="79" spans="1:4" ht="12.75" customHeight="1" x14ac:dyDescent="0.2">
      <c r="A79" s="88"/>
      <c r="B79" s="88"/>
      <c r="C79" s="88"/>
      <c r="D79" s="88"/>
    </row>
    <row r="80" spans="1:4" ht="12.75" customHeight="1" x14ac:dyDescent="0.2">
      <c r="A80" s="88"/>
      <c r="B80" s="88"/>
      <c r="C80" s="88"/>
      <c r="D80" s="88"/>
    </row>
    <row r="81" spans="1:4" ht="12.75" customHeight="1" x14ac:dyDescent="0.2">
      <c r="A81" s="88"/>
      <c r="B81" s="88"/>
      <c r="C81" s="88"/>
      <c r="D81" s="88"/>
    </row>
    <row r="82" spans="1:4" ht="12.75" customHeight="1" x14ac:dyDescent="0.2">
      <c r="A82" s="88"/>
      <c r="B82" s="88"/>
      <c r="C82" s="88"/>
      <c r="D82" s="88"/>
    </row>
    <row r="83" spans="1:4" ht="12.75" customHeight="1" x14ac:dyDescent="0.2">
      <c r="A83" s="88"/>
      <c r="B83" s="88"/>
      <c r="C83" s="88"/>
      <c r="D83" s="88"/>
    </row>
    <row r="84" spans="1:4" ht="12.75" customHeight="1" x14ac:dyDescent="0.2">
      <c r="A84" s="88"/>
      <c r="B84" s="88"/>
      <c r="C84" s="88"/>
      <c r="D84" s="88"/>
    </row>
    <row r="85" spans="1:4" ht="12.75" customHeight="1" x14ac:dyDescent="0.2">
      <c r="A85" s="88"/>
      <c r="B85" s="88"/>
      <c r="C85" s="88"/>
      <c r="D85" s="88"/>
    </row>
    <row r="86" spans="1:4" ht="12.75" customHeight="1" x14ac:dyDescent="0.2">
      <c r="A86" s="88"/>
      <c r="B86" s="88"/>
      <c r="C86" s="88"/>
      <c r="D86" s="88"/>
    </row>
    <row r="87" spans="1:4" ht="12.75" customHeight="1" x14ac:dyDescent="0.2">
      <c r="A87" s="88"/>
      <c r="B87" s="88"/>
      <c r="C87" s="88"/>
      <c r="D87" s="88"/>
    </row>
    <row r="88" spans="1:4" ht="12.75" customHeight="1" x14ac:dyDescent="0.2">
      <c r="A88" s="88"/>
      <c r="B88" s="88"/>
      <c r="C88" s="88"/>
      <c r="D88" s="88"/>
    </row>
    <row r="89" spans="1:4" ht="12.75" customHeight="1" x14ac:dyDescent="0.2">
      <c r="A89" s="88"/>
      <c r="B89" s="88"/>
      <c r="C89" s="88"/>
      <c r="D89" s="88"/>
    </row>
    <row r="90" spans="1:4" ht="12.75" customHeight="1" x14ac:dyDescent="0.2">
      <c r="A90" s="88"/>
      <c r="B90" s="88"/>
      <c r="C90" s="88"/>
      <c r="D90" s="88"/>
    </row>
    <row r="91" spans="1:4" ht="12.75" customHeight="1" x14ac:dyDescent="0.2">
      <c r="A91" s="88"/>
      <c r="B91" s="88"/>
      <c r="C91" s="88"/>
      <c r="D91" s="88"/>
    </row>
    <row r="92" spans="1:4" ht="12.75" customHeight="1" x14ac:dyDescent="0.2">
      <c r="A92" s="88"/>
      <c r="B92" s="88"/>
      <c r="C92" s="88"/>
      <c r="D92" s="88"/>
    </row>
    <row r="93" spans="1:4" ht="12.75" customHeight="1" x14ac:dyDescent="0.2">
      <c r="A93" s="88"/>
      <c r="B93" s="88"/>
      <c r="C93" s="88"/>
      <c r="D93" s="88"/>
    </row>
    <row r="94" spans="1:4" ht="12.75" customHeight="1" x14ac:dyDescent="0.2">
      <c r="A94" s="88"/>
      <c r="B94" s="88"/>
      <c r="C94" s="88"/>
      <c r="D94" s="88"/>
    </row>
    <row r="95" spans="1:4" ht="12.75" customHeight="1" x14ac:dyDescent="0.2">
      <c r="A95" s="88"/>
      <c r="B95" s="88"/>
      <c r="C95" s="88"/>
      <c r="D95" s="88"/>
    </row>
    <row r="96" spans="1:4" ht="12.75" customHeight="1" x14ac:dyDescent="0.2">
      <c r="A96" s="88"/>
      <c r="B96" s="88"/>
      <c r="C96" s="88"/>
      <c r="D96" s="88"/>
    </row>
    <row r="97" spans="1:4" ht="12.75" customHeight="1" x14ac:dyDescent="0.2">
      <c r="A97" s="88"/>
      <c r="B97" s="88"/>
      <c r="C97" s="88"/>
      <c r="D97" s="88"/>
    </row>
    <row r="98" spans="1:4" ht="12.75" customHeight="1" x14ac:dyDescent="0.2">
      <c r="A98" s="88"/>
      <c r="B98" s="88"/>
      <c r="C98" s="88"/>
      <c r="D98" s="88"/>
    </row>
    <row r="99" spans="1:4" ht="12.75" customHeight="1" x14ac:dyDescent="0.2">
      <c r="A99" s="88"/>
      <c r="B99" s="88"/>
      <c r="C99" s="88"/>
      <c r="D99" s="88"/>
    </row>
    <row r="100" spans="1:4" ht="12.75" customHeight="1" x14ac:dyDescent="0.2">
      <c r="A100" s="88"/>
      <c r="B100" s="88"/>
      <c r="C100" s="88"/>
      <c r="D100" s="88"/>
    </row>
    <row r="101" spans="1:4" ht="12.75" customHeight="1" x14ac:dyDescent="0.2">
      <c r="A101" s="88"/>
      <c r="B101" s="88"/>
      <c r="C101" s="88"/>
      <c r="D101" s="88"/>
    </row>
    <row r="102" spans="1:4" x14ac:dyDescent="0.2">
      <c r="B102" s="88"/>
      <c r="D102" s="88"/>
    </row>
    <row r="103" spans="1:4" x14ac:dyDescent="0.2">
      <c r="B103" s="88"/>
      <c r="D103" s="88"/>
    </row>
    <row r="104" spans="1:4" x14ac:dyDescent="0.2">
      <c r="B104" s="88"/>
      <c r="D104" s="88"/>
    </row>
    <row r="105" spans="1:4" x14ac:dyDescent="0.2">
      <c r="B105" s="88"/>
      <c r="D105" s="88"/>
    </row>
    <row r="106" spans="1:4" x14ac:dyDescent="0.2">
      <c r="B106" s="88"/>
      <c r="D106" s="88"/>
    </row>
    <row r="107" spans="1:4" x14ac:dyDescent="0.2">
      <c r="B107" s="88"/>
      <c r="D107" s="88"/>
    </row>
    <row r="108" spans="1:4" x14ac:dyDescent="0.2">
      <c r="B108" s="88"/>
      <c r="D108" s="88"/>
    </row>
    <row r="109" spans="1:4" x14ac:dyDescent="0.2">
      <c r="B109" s="88"/>
      <c r="D109" s="88"/>
    </row>
    <row r="110" spans="1:4" x14ac:dyDescent="0.2">
      <c r="D110" s="88"/>
    </row>
    <row r="111" spans="1:4" x14ac:dyDescent="0.2">
      <c r="D111" s="88"/>
    </row>
  </sheetData>
  <mergeCells count="4">
    <mergeCell ref="A1:D1"/>
    <mergeCell ref="A3:A5"/>
    <mergeCell ref="B3:C4"/>
    <mergeCell ref="D3:D4"/>
  </mergeCells>
  <printOptions horizontalCentered="1"/>
  <pageMargins left="0.59055118110236227" right="0.31496062992125984" top="0.43307086614173229" bottom="0.19685039370078741" header="0.31496062992125984" footer="0.51181102362204722"/>
  <pageSetup paperSize="9" firstPageNumber="44" fitToWidth="0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P252"/>
  <sheetViews>
    <sheetView zoomScaleNormal="100" workbookViewId="0">
      <selection activeCell="M35" sqref="M35"/>
    </sheetView>
  </sheetViews>
  <sheetFormatPr defaultColWidth="9.140625" defaultRowHeight="14.25" x14ac:dyDescent="0.2"/>
  <cols>
    <col min="1" max="1" width="40.28515625" style="164" customWidth="1"/>
    <col min="2" max="2" width="13" style="164" customWidth="1"/>
    <col min="3" max="3" width="15.5703125" style="164" customWidth="1"/>
    <col min="4" max="4" width="14.5703125" style="164" customWidth="1"/>
    <col min="5" max="5" width="12.7109375" style="164" customWidth="1"/>
    <col min="6" max="6" width="15.140625" style="281" customWidth="1"/>
    <col min="7" max="7" width="11.42578125" style="164" customWidth="1"/>
    <col min="8" max="8" width="12.7109375" style="164" customWidth="1"/>
    <col min="9" max="9" width="14.7109375" style="88" customWidth="1"/>
    <col min="10" max="16384" width="9.140625" style="88"/>
  </cols>
  <sheetData>
    <row r="1" spans="1:16" ht="14.1" customHeight="1" x14ac:dyDescent="0.25">
      <c r="A1" s="703" t="s">
        <v>367</v>
      </c>
      <c r="B1" s="703"/>
      <c r="C1" s="703"/>
      <c r="D1" s="703"/>
      <c r="E1" s="703"/>
      <c r="F1" s="703"/>
      <c r="G1" s="703"/>
      <c r="H1" s="703"/>
      <c r="I1" s="703"/>
    </row>
    <row r="2" spans="1:16" ht="14.1" customHeight="1" x14ac:dyDescent="0.25">
      <c r="A2" s="703" t="s">
        <v>322</v>
      </c>
      <c r="B2" s="703"/>
      <c r="C2" s="703"/>
      <c r="D2" s="703"/>
      <c r="E2" s="703"/>
      <c r="F2" s="703"/>
      <c r="G2" s="703"/>
      <c r="H2" s="703"/>
      <c r="I2" s="703"/>
    </row>
    <row r="3" spans="1:16" s="202" customFormat="1" ht="10.5" customHeight="1" x14ac:dyDescent="0.25">
      <c r="A3" s="704" t="s">
        <v>304</v>
      </c>
      <c r="B3" s="704"/>
      <c r="C3" s="704"/>
      <c r="D3" s="704"/>
      <c r="E3" s="704"/>
      <c r="F3" s="704"/>
      <c r="G3" s="704"/>
      <c r="H3" s="704"/>
      <c r="I3" s="704"/>
    </row>
    <row r="4" spans="1:16" ht="21" customHeight="1" x14ac:dyDescent="0.2">
      <c r="A4" s="697"/>
      <c r="B4" s="698" t="s">
        <v>287</v>
      </c>
      <c r="C4" s="700" t="s">
        <v>290</v>
      </c>
      <c r="D4" s="701"/>
      <c r="E4" s="701"/>
      <c r="F4" s="701"/>
      <c r="G4" s="701"/>
      <c r="H4" s="701"/>
      <c r="I4" s="702"/>
    </row>
    <row r="5" spans="1:16" ht="65.25" customHeight="1" x14ac:dyDescent="0.2">
      <c r="A5" s="697"/>
      <c r="B5" s="699"/>
      <c r="C5" s="229" t="s">
        <v>177</v>
      </c>
      <c r="D5" s="230" t="s">
        <v>178</v>
      </c>
      <c r="E5" s="230" t="s">
        <v>179</v>
      </c>
      <c r="F5" s="230" t="s">
        <v>134</v>
      </c>
      <c r="G5" s="230" t="s">
        <v>194</v>
      </c>
      <c r="H5" s="230" t="s">
        <v>180</v>
      </c>
      <c r="I5" s="231" t="s">
        <v>312</v>
      </c>
    </row>
    <row r="6" spans="1:16" s="141" customFormat="1" ht="14.1" customHeight="1" x14ac:dyDescent="0.25">
      <c r="A6" s="374" t="s">
        <v>11</v>
      </c>
      <c r="B6" s="232">
        <v>5876</v>
      </c>
      <c r="C6" s="233">
        <v>2856</v>
      </c>
      <c r="D6" s="234">
        <v>1244</v>
      </c>
      <c r="E6" s="235">
        <v>316</v>
      </c>
      <c r="F6" s="236">
        <v>268</v>
      </c>
      <c r="G6" s="237">
        <v>345</v>
      </c>
      <c r="H6" s="238">
        <v>31</v>
      </c>
      <c r="I6" s="239">
        <v>60</v>
      </c>
      <c r="J6" s="130"/>
      <c r="K6" s="130"/>
      <c r="L6" s="130"/>
      <c r="M6" s="130"/>
      <c r="N6" s="130"/>
      <c r="O6" s="130"/>
      <c r="P6" s="130"/>
    </row>
    <row r="7" spans="1:16" s="141" customFormat="1" ht="14.1" customHeight="1" x14ac:dyDescent="0.25">
      <c r="A7" s="380" t="s">
        <v>12</v>
      </c>
      <c r="B7" s="240">
        <v>1325</v>
      </c>
      <c r="C7" s="241">
        <v>654</v>
      </c>
      <c r="D7" s="242">
        <v>341</v>
      </c>
      <c r="E7" s="243">
        <v>68</v>
      </c>
      <c r="F7" s="244">
        <v>40</v>
      </c>
      <c r="G7" s="245">
        <v>48</v>
      </c>
      <c r="H7" s="246">
        <v>2</v>
      </c>
      <c r="I7" s="247">
        <v>13</v>
      </c>
      <c r="J7" s="130"/>
      <c r="K7" s="130"/>
      <c r="L7" s="130"/>
      <c r="M7" s="130"/>
      <c r="N7" s="130"/>
      <c r="O7" s="130"/>
      <c r="P7" s="130"/>
    </row>
    <row r="8" spans="1:16" ht="14.1" customHeight="1" x14ac:dyDescent="0.2">
      <c r="A8" s="127" t="s">
        <v>13</v>
      </c>
      <c r="B8" s="248">
        <v>46</v>
      </c>
      <c r="C8" s="249">
        <v>30</v>
      </c>
      <c r="D8" s="250">
        <v>7</v>
      </c>
      <c r="E8" s="251">
        <v>0</v>
      </c>
      <c r="F8" s="252">
        <v>0</v>
      </c>
      <c r="G8" s="253">
        <v>1</v>
      </c>
      <c r="H8" s="254">
        <v>0</v>
      </c>
      <c r="I8" s="255">
        <v>1</v>
      </c>
      <c r="J8" s="130"/>
      <c r="K8" s="130"/>
      <c r="L8" s="130"/>
      <c r="M8" s="130"/>
      <c r="N8" s="130"/>
      <c r="O8" s="130"/>
      <c r="P8" s="130"/>
    </row>
    <row r="9" spans="1:16" ht="14.1" customHeight="1" x14ac:dyDescent="0.2">
      <c r="A9" s="127" t="s">
        <v>14</v>
      </c>
      <c r="B9" s="248">
        <v>45</v>
      </c>
      <c r="C9" s="249">
        <v>22</v>
      </c>
      <c r="D9" s="250">
        <v>12</v>
      </c>
      <c r="E9" s="251">
        <v>6</v>
      </c>
      <c r="F9" s="252">
        <v>0</v>
      </c>
      <c r="G9" s="253">
        <v>2</v>
      </c>
      <c r="H9" s="254">
        <v>1</v>
      </c>
      <c r="I9" s="255">
        <v>0</v>
      </c>
      <c r="J9" s="130"/>
      <c r="K9" s="130"/>
      <c r="L9" s="130"/>
      <c r="M9" s="130"/>
      <c r="N9" s="130"/>
      <c r="O9" s="130"/>
      <c r="P9" s="130"/>
    </row>
    <row r="10" spans="1:16" ht="14.1" customHeight="1" x14ac:dyDescent="0.2">
      <c r="A10" s="127" t="s">
        <v>15</v>
      </c>
      <c r="B10" s="248">
        <v>37</v>
      </c>
      <c r="C10" s="249">
        <v>17</v>
      </c>
      <c r="D10" s="250">
        <v>6</v>
      </c>
      <c r="E10" s="251">
        <v>4</v>
      </c>
      <c r="F10" s="252">
        <v>1</v>
      </c>
      <c r="G10" s="253">
        <v>2</v>
      </c>
      <c r="H10" s="254">
        <v>0</v>
      </c>
      <c r="I10" s="255">
        <v>1</v>
      </c>
      <c r="J10" s="130"/>
      <c r="K10" s="130"/>
      <c r="L10" s="130"/>
      <c r="M10" s="130"/>
      <c r="N10" s="130"/>
      <c r="O10" s="130"/>
      <c r="P10" s="130"/>
    </row>
    <row r="11" spans="1:16" ht="14.1" customHeight="1" x14ac:dyDescent="0.2">
      <c r="A11" s="127" t="s">
        <v>16</v>
      </c>
      <c r="B11" s="248">
        <v>63</v>
      </c>
      <c r="C11" s="249">
        <v>32</v>
      </c>
      <c r="D11" s="250">
        <v>14</v>
      </c>
      <c r="E11" s="251">
        <v>0</v>
      </c>
      <c r="F11" s="252">
        <v>0</v>
      </c>
      <c r="G11" s="253">
        <v>3</v>
      </c>
      <c r="H11" s="254">
        <v>0</v>
      </c>
      <c r="I11" s="255">
        <v>0</v>
      </c>
      <c r="J11" s="130"/>
      <c r="K11" s="130"/>
      <c r="L11" s="130"/>
      <c r="M11" s="130"/>
      <c r="N11" s="130"/>
      <c r="O11" s="130"/>
      <c r="P11" s="130"/>
    </row>
    <row r="12" spans="1:16" ht="14.1" customHeight="1" x14ac:dyDescent="0.2">
      <c r="A12" s="127" t="s">
        <v>17</v>
      </c>
      <c r="B12" s="248">
        <v>40</v>
      </c>
      <c r="C12" s="249">
        <v>24</v>
      </c>
      <c r="D12" s="250">
        <v>10</v>
      </c>
      <c r="E12" s="251">
        <v>1</v>
      </c>
      <c r="F12" s="252">
        <v>0</v>
      </c>
      <c r="G12" s="253">
        <v>1</v>
      </c>
      <c r="H12" s="254">
        <v>0</v>
      </c>
      <c r="I12" s="255">
        <v>0</v>
      </c>
      <c r="J12" s="130"/>
      <c r="K12" s="130"/>
      <c r="L12" s="130"/>
      <c r="M12" s="130"/>
      <c r="N12" s="130"/>
      <c r="O12" s="130"/>
      <c r="P12" s="130"/>
    </row>
    <row r="13" spans="1:16" ht="14.1" customHeight="1" x14ac:dyDescent="0.2">
      <c r="A13" s="127" t="s">
        <v>18</v>
      </c>
      <c r="B13" s="248">
        <v>29</v>
      </c>
      <c r="C13" s="249">
        <v>13</v>
      </c>
      <c r="D13" s="250">
        <v>3</v>
      </c>
      <c r="E13" s="251">
        <v>4</v>
      </c>
      <c r="F13" s="252">
        <v>2</v>
      </c>
      <c r="G13" s="253">
        <v>1</v>
      </c>
      <c r="H13" s="254">
        <v>0</v>
      </c>
      <c r="I13" s="255">
        <v>4</v>
      </c>
      <c r="J13" s="130"/>
      <c r="K13" s="130"/>
      <c r="L13" s="130"/>
      <c r="M13" s="130"/>
      <c r="N13" s="130"/>
      <c r="O13" s="130"/>
      <c r="P13" s="130"/>
    </row>
    <row r="14" spans="1:16" ht="14.1" customHeight="1" x14ac:dyDescent="0.2">
      <c r="A14" s="391" t="s">
        <v>19</v>
      </c>
      <c r="B14" s="248">
        <v>18</v>
      </c>
      <c r="C14" s="249">
        <v>12</v>
      </c>
      <c r="D14" s="250">
        <v>1</v>
      </c>
      <c r="E14" s="251">
        <v>2</v>
      </c>
      <c r="F14" s="252">
        <v>0</v>
      </c>
      <c r="G14" s="253">
        <v>0</v>
      </c>
      <c r="H14" s="254">
        <v>0</v>
      </c>
      <c r="I14" s="255">
        <v>0</v>
      </c>
      <c r="J14" s="130"/>
      <c r="K14" s="130"/>
      <c r="L14" s="130"/>
      <c r="M14" s="130"/>
      <c r="N14" s="130"/>
      <c r="O14" s="130"/>
      <c r="P14" s="130"/>
    </row>
    <row r="15" spans="1:16" ht="14.1" customHeight="1" x14ac:dyDescent="0.2">
      <c r="A15" s="127" t="s">
        <v>20</v>
      </c>
      <c r="B15" s="248">
        <v>37</v>
      </c>
      <c r="C15" s="249">
        <v>20</v>
      </c>
      <c r="D15" s="250">
        <v>6</v>
      </c>
      <c r="E15" s="251">
        <v>3</v>
      </c>
      <c r="F15" s="252">
        <v>2</v>
      </c>
      <c r="G15" s="253">
        <v>1</v>
      </c>
      <c r="H15" s="254">
        <v>0</v>
      </c>
      <c r="I15" s="255">
        <v>0</v>
      </c>
      <c r="J15" s="130"/>
      <c r="K15" s="130"/>
      <c r="L15" s="130"/>
      <c r="M15" s="130"/>
      <c r="N15" s="130"/>
      <c r="O15" s="130"/>
      <c r="P15" s="130"/>
    </row>
    <row r="16" spans="1:16" ht="14.1" customHeight="1" x14ac:dyDescent="0.2">
      <c r="A16" s="127" t="s">
        <v>21</v>
      </c>
      <c r="B16" s="248">
        <v>26</v>
      </c>
      <c r="C16" s="249">
        <v>5</v>
      </c>
      <c r="D16" s="250">
        <v>5</v>
      </c>
      <c r="E16" s="251">
        <v>5</v>
      </c>
      <c r="F16" s="252">
        <v>3</v>
      </c>
      <c r="G16" s="253">
        <v>2</v>
      </c>
      <c r="H16" s="254">
        <v>0</v>
      </c>
      <c r="I16" s="255">
        <v>1</v>
      </c>
      <c r="J16" s="130"/>
      <c r="K16" s="130"/>
      <c r="L16" s="130"/>
      <c r="M16" s="130"/>
      <c r="N16" s="130"/>
      <c r="O16" s="130"/>
      <c r="P16" s="130"/>
    </row>
    <row r="17" spans="1:16" ht="14.1" customHeight="1" x14ac:dyDescent="0.2">
      <c r="A17" s="127" t="s">
        <v>22</v>
      </c>
      <c r="B17" s="248">
        <v>269</v>
      </c>
      <c r="C17" s="249">
        <v>134</v>
      </c>
      <c r="D17" s="250">
        <v>58</v>
      </c>
      <c r="E17" s="251">
        <v>14</v>
      </c>
      <c r="F17" s="252">
        <v>11</v>
      </c>
      <c r="G17" s="253">
        <v>13</v>
      </c>
      <c r="H17" s="254">
        <v>0</v>
      </c>
      <c r="I17" s="255">
        <v>6</v>
      </c>
      <c r="J17" s="130"/>
      <c r="K17" s="130"/>
      <c r="L17" s="130"/>
      <c r="M17" s="130"/>
      <c r="N17" s="130"/>
      <c r="O17" s="130"/>
      <c r="P17" s="130"/>
    </row>
    <row r="18" spans="1:16" ht="14.1" customHeight="1" x14ac:dyDescent="0.2">
      <c r="A18" s="127" t="s">
        <v>23</v>
      </c>
      <c r="B18" s="248">
        <v>40</v>
      </c>
      <c r="C18" s="249">
        <v>31</v>
      </c>
      <c r="D18" s="250">
        <v>4</v>
      </c>
      <c r="E18" s="251">
        <v>1</v>
      </c>
      <c r="F18" s="252">
        <v>0</v>
      </c>
      <c r="G18" s="253">
        <v>0</v>
      </c>
      <c r="H18" s="254">
        <v>0</v>
      </c>
      <c r="I18" s="255">
        <v>0</v>
      </c>
      <c r="J18" s="130"/>
      <c r="K18" s="130"/>
      <c r="L18" s="130"/>
      <c r="M18" s="130"/>
      <c r="N18" s="130"/>
      <c r="O18" s="130"/>
      <c r="P18" s="130"/>
    </row>
    <row r="19" spans="1:16" ht="14.1" customHeight="1" x14ac:dyDescent="0.2">
      <c r="A19" s="391" t="s">
        <v>24</v>
      </c>
      <c r="B19" s="248">
        <v>46</v>
      </c>
      <c r="C19" s="249">
        <v>25</v>
      </c>
      <c r="D19" s="250">
        <v>11</v>
      </c>
      <c r="E19" s="251">
        <v>4</v>
      </c>
      <c r="F19" s="252">
        <v>1</v>
      </c>
      <c r="G19" s="253">
        <v>1</v>
      </c>
      <c r="H19" s="254">
        <v>0</v>
      </c>
      <c r="I19" s="255">
        <v>0</v>
      </c>
      <c r="J19" s="130"/>
      <c r="K19" s="130"/>
      <c r="L19" s="130"/>
      <c r="M19" s="130"/>
      <c r="N19" s="130"/>
      <c r="O19" s="130"/>
      <c r="P19" s="130"/>
    </row>
    <row r="20" spans="1:16" ht="14.1" customHeight="1" x14ac:dyDescent="0.2">
      <c r="A20" s="127" t="s">
        <v>25</v>
      </c>
      <c r="B20" s="248">
        <v>23</v>
      </c>
      <c r="C20" s="249">
        <v>8</v>
      </c>
      <c r="D20" s="250">
        <v>3</v>
      </c>
      <c r="E20" s="251">
        <v>3</v>
      </c>
      <c r="F20" s="252">
        <v>5</v>
      </c>
      <c r="G20" s="253">
        <v>2</v>
      </c>
      <c r="H20" s="254">
        <v>0</v>
      </c>
      <c r="I20" s="255">
        <v>0</v>
      </c>
      <c r="J20" s="130"/>
      <c r="K20" s="130"/>
      <c r="L20" s="130"/>
      <c r="M20" s="130"/>
      <c r="N20" s="130"/>
      <c r="O20" s="130"/>
      <c r="P20" s="130"/>
    </row>
    <row r="21" spans="1:16" ht="14.1" customHeight="1" x14ac:dyDescent="0.2">
      <c r="A21" s="127" t="s">
        <v>26</v>
      </c>
      <c r="B21" s="248">
        <v>33</v>
      </c>
      <c r="C21" s="249">
        <v>15</v>
      </c>
      <c r="D21" s="250">
        <v>6</v>
      </c>
      <c r="E21" s="251">
        <v>0</v>
      </c>
      <c r="F21" s="252">
        <v>3</v>
      </c>
      <c r="G21" s="253">
        <v>7</v>
      </c>
      <c r="H21" s="254">
        <v>0</v>
      </c>
      <c r="I21" s="255">
        <v>0</v>
      </c>
      <c r="J21" s="130"/>
      <c r="K21" s="130"/>
      <c r="L21" s="130"/>
      <c r="M21" s="130"/>
      <c r="N21" s="130"/>
      <c r="O21" s="130"/>
      <c r="P21" s="130"/>
    </row>
    <row r="22" spans="1:16" ht="14.1" customHeight="1" x14ac:dyDescent="0.2">
      <c r="A22" s="127" t="s">
        <v>27</v>
      </c>
      <c r="B22" s="248">
        <v>57</v>
      </c>
      <c r="C22" s="249">
        <v>37</v>
      </c>
      <c r="D22" s="250">
        <v>5</v>
      </c>
      <c r="E22" s="251">
        <v>10</v>
      </c>
      <c r="F22" s="252">
        <v>1</v>
      </c>
      <c r="G22" s="253">
        <v>0</v>
      </c>
      <c r="H22" s="254">
        <v>1</v>
      </c>
      <c r="I22" s="255">
        <v>0</v>
      </c>
      <c r="J22" s="130"/>
      <c r="K22" s="130"/>
      <c r="L22" s="130"/>
      <c r="M22" s="130"/>
      <c r="N22" s="130"/>
      <c r="O22" s="130"/>
      <c r="P22" s="130"/>
    </row>
    <row r="23" spans="1:16" ht="14.1" customHeight="1" x14ac:dyDescent="0.2">
      <c r="A23" s="127" t="s">
        <v>28</v>
      </c>
      <c r="B23" s="248">
        <v>46</v>
      </c>
      <c r="C23" s="249">
        <v>20</v>
      </c>
      <c r="D23" s="250">
        <v>12</v>
      </c>
      <c r="E23" s="251">
        <v>4</v>
      </c>
      <c r="F23" s="252">
        <v>3</v>
      </c>
      <c r="G23" s="253">
        <v>1</v>
      </c>
      <c r="H23" s="254">
        <v>0</v>
      </c>
      <c r="I23" s="255">
        <v>0</v>
      </c>
      <c r="J23" s="130"/>
      <c r="K23" s="130"/>
      <c r="L23" s="130"/>
      <c r="M23" s="130"/>
      <c r="N23" s="130"/>
      <c r="O23" s="130"/>
      <c r="P23" s="130"/>
    </row>
    <row r="24" spans="1:16" ht="14.1" customHeight="1" x14ac:dyDescent="0.2">
      <c r="A24" s="127" t="s">
        <v>29</v>
      </c>
      <c r="B24" s="248">
        <v>35</v>
      </c>
      <c r="C24" s="249">
        <v>15</v>
      </c>
      <c r="D24" s="250">
        <v>7</v>
      </c>
      <c r="E24" s="251">
        <v>2</v>
      </c>
      <c r="F24" s="252">
        <v>1</v>
      </c>
      <c r="G24" s="253">
        <v>2</v>
      </c>
      <c r="H24" s="254">
        <v>0</v>
      </c>
      <c r="I24" s="255">
        <v>0</v>
      </c>
      <c r="J24" s="130"/>
      <c r="K24" s="130"/>
      <c r="L24" s="130"/>
      <c r="M24" s="130"/>
      <c r="N24" s="130"/>
      <c r="O24" s="130"/>
      <c r="P24" s="130"/>
    </row>
    <row r="25" spans="1:16" ht="14.1" customHeight="1" x14ac:dyDescent="0.2">
      <c r="A25" s="127" t="s">
        <v>30</v>
      </c>
      <c r="B25" s="248">
        <v>435</v>
      </c>
      <c r="C25" s="249">
        <v>194</v>
      </c>
      <c r="D25" s="250">
        <v>171</v>
      </c>
      <c r="E25" s="251">
        <v>5</v>
      </c>
      <c r="F25" s="252">
        <v>7</v>
      </c>
      <c r="G25" s="253">
        <v>9</v>
      </c>
      <c r="H25" s="254">
        <v>0</v>
      </c>
      <c r="I25" s="255">
        <v>0</v>
      </c>
      <c r="J25" s="130"/>
      <c r="K25" s="130"/>
      <c r="L25" s="130"/>
      <c r="M25" s="130"/>
      <c r="N25" s="130"/>
      <c r="O25" s="130"/>
      <c r="P25" s="130"/>
    </row>
    <row r="26" spans="1:16" s="141" customFormat="1" ht="14.1" customHeight="1" x14ac:dyDescent="0.25">
      <c r="A26" s="393" t="s">
        <v>31</v>
      </c>
      <c r="B26" s="240">
        <v>456</v>
      </c>
      <c r="C26" s="241">
        <v>211</v>
      </c>
      <c r="D26" s="242">
        <v>112</v>
      </c>
      <c r="E26" s="243">
        <v>34</v>
      </c>
      <c r="F26" s="244">
        <v>20</v>
      </c>
      <c r="G26" s="245">
        <v>21</v>
      </c>
      <c r="H26" s="246">
        <v>0</v>
      </c>
      <c r="I26" s="247">
        <v>10</v>
      </c>
      <c r="J26" s="130"/>
      <c r="K26" s="130"/>
      <c r="L26" s="130"/>
      <c r="M26" s="130"/>
      <c r="N26" s="130"/>
      <c r="O26" s="130"/>
      <c r="P26" s="130"/>
    </row>
    <row r="27" spans="1:16" ht="14.1" customHeight="1" x14ac:dyDescent="0.2">
      <c r="A27" s="127" t="s">
        <v>32</v>
      </c>
      <c r="B27" s="248">
        <v>23</v>
      </c>
      <c r="C27" s="249">
        <v>12</v>
      </c>
      <c r="D27" s="250">
        <v>2</v>
      </c>
      <c r="E27" s="251">
        <v>1</v>
      </c>
      <c r="F27" s="252">
        <v>1</v>
      </c>
      <c r="G27" s="253">
        <v>3</v>
      </c>
      <c r="H27" s="254">
        <v>0</v>
      </c>
      <c r="I27" s="255">
        <v>0</v>
      </c>
      <c r="J27" s="130"/>
      <c r="K27" s="130"/>
      <c r="L27" s="130"/>
      <c r="M27" s="130"/>
      <c r="N27" s="130"/>
      <c r="O27" s="130"/>
      <c r="P27" s="130"/>
    </row>
    <row r="28" spans="1:16" ht="14.1" customHeight="1" x14ac:dyDescent="0.2">
      <c r="A28" s="127" t="s">
        <v>33</v>
      </c>
      <c r="B28" s="248">
        <v>26</v>
      </c>
      <c r="C28" s="249">
        <v>13</v>
      </c>
      <c r="D28" s="250">
        <v>6</v>
      </c>
      <c r="E28" s="251">
        <v>1</v>
      </c>
      <c r="F28" s="252">
        <v>3</v>
      </c>
      <c r="G28" s="253">
        <v>0</v>
      </c>
      <c r="H28" s="254">
        <v>0</v>
      </c>
      <c r="I28" s="255">
        <v>0</v>
      </c>
      <c r="J28" s="130"/>
      <c r="K28" s="130"/>
      <c r="L28" s="130"/>
      <c r="M28" s="130"/>
      <c r="N28" s="130"/>
      <c r="O28" s="130"/>
      <c r="P28" s="130"/>
    </row>
    <row r="29" spans="1:16" ht="14.1" customHeight="1" x14ac:dyDescent="0.2">
      <c r="A29" s="127" t="s">
        <v>34</v>
      </c>
      <c r="B29" s="248">
        <v>37</v>
      </c>
      <c r="C29" s="249">
        <v>14</v>
      </c>
      <c r="D29" s="250">
        <v>8</v>
      </c>
      <c r="E29" s="251">
        <v>4</v>
      </c>
      <c r="F29" s="252">
        <v>0</v>
      </c>
      <c r="G29" s="253">
        <v>3</v>
      </c>
      <c r="H29" s="254">
        <v>0</v>
      </c>
      <c r="I29" s="255">
        <v>0</v>
      </c>
      <c r="J29" s="130"/>
      <c r="K29" s="130"/>
      <c r="L29" s="130"/>
      <c r="M29" s="130"/>
      <c r="N29" s="130"/>
      <c r="O29" s="130"/>
      <c r="P29" s="130"/>
    </row>
    <row r="30" spans="1:16" ht="14.1" customHeight="1" x14ac:dyDescent="0.2">
      <c r="A30" s="127" t="s">
        <v>35</v>
      </c>
      <c r="B30" s="248">
        <v>2</v>
      </c>
      <c r="C30" s="249">
        <v>1</v>
      </c>
      <c r="D30" s="250">
        <v>0</v>
      </c>
      <c r="E30" s="251">
        <v>0</v>
      </c>
      <c r="F30" s="252">
        <v>0</v>
      </c>
      <c r="G30" s="253">
        <v>1</v>
      </c>
      <c r="H30" s="254">
        <v>0</v>
      </c>
      <c r="I30" s="255">
        <v>0</v>
      </c>
      <c r="J30" s="130"/>
      <c r="K30" s="130"/>
      <c r="L30" s="130"/>
      <c r="M30" s="130"/>
      <c r="N30" s="130"/>
      <c r="O30" s="130"/>
      <c r="P30" s="130"/>
    </row>
    <row r="31" spans="1:16" ht="14.1" customHeight="1" x14ac:dyDescent="0.2">
      <c r="A31" s="394" t="s">
        <v>256</v>
      </c>
      <c r="B31" s="248">
        <v>35</v>
      </c>
      <c r="C31" s="249">
        <v>13</v>
      </c>
      <c r="D31" s="250">
        <v>8</v>
      </c>
      <c r="E31" s="251">
        <v>4</v>
      </c>
      <c r="F31" s="252">
        <v>0</v>
      </c>
      <c r="G31" s="253">
        <v>2</v>
      </c>
      <c r="H31" s="254">
        <v>0</v>
      </c>
      <c r="I31" s="255">
        <v>0</v>
      </c>
      <c r="J31" s="130"/>
      <c r="K31" s="130"/>
      <c r="L31" s="130"/>
      <c r="M31" s="130"/>
      <c r="N31" s="130"/>
      <c r="O31" s="130"/>
      <c r="P31" s="130"/>
    </row>
    <row r="32" spans="1:16" ht="14.1" customHeight="1" x14ac:dyDescent="0.2">
      <c r="A32" s="127" t="s">
        <v>36</v>
      </c>
      <c r="B32" s="248">
        <v>34</v>
      </c>
      <c r="C32" s="249">
        <v>16</v>
      </c>
      <c r="D32" s="250">
        <v>8</v>
      </c>
      <c r="E32" s="251">
        <v>2</v>
      </c>
      <c r="F32" s="252">
        <v>2</v>
      </c>
      <c r="G32" s="253">
        <v>3</v>
      </c>
      <c r="H32" s="254">
        <v>0</v>
      </c>
      <c r="I32" s="255">
        <v>0</v>
      </c>
      <c r="J32" s="130"/>
      <c r="K32" s="130"/>
      <c r="L32" s="130"/>
      <c r="M32" s="130"/>
      <c r="N32" s="130"/>
      <c r="O32" s="130"/>
      <c r="P32" s="130"/>
    </row>
    <row r="33" spans="1:16" ht="14.1" customHeight="1" x14ac:dyDescent="0.2">
      <c r="A33" s="127" t="s">
        <v>37</v>
      </c>
      <c r="B33" s="248">
        <v>45</v>
      </c>
      <c r="C33" s="249">
        <v>20</v>
      </c>
      <c r="D33" s="250">
        <v>16</v>
      </c>
      <c r="E33" s="251">
        <v>2</v>
      </c>
      <c r="F33" s="252">
        <v>0</v>
      </c>
      <c r="G33" s="253">
        <v>0</v>
      </c>
      <c r="H33" s="254">
        <v>0</v>
      </c>
      <c r="I33" s="255">
        <v>1</v>
      </c>
      <c r="J33" s="130"/>
      <c r="K33" s="130"/>
      <c r="L33" s="130"/>
      <c r="M33" s="130"/>
      <c r="N33" s="130"/>
      <c r="O33" s="130"/>
      <c r="P33" s="130"/>
    </row>
    <row r="34" spans="1:16" ht="14.1" customHeight="1" x14ac:dyDescent="0.2">
      <c r="A34" s="127" t="s">
        <v>38</v>
      </c>
      <c r="B34" s="248">
        <v>47</v>
      </c>
      <c r="C34" s="249">
        <v>20</v>
      </c>
      <c r="D34" s="250">
        <v>8</v>
      </c>
      <c r="E34" s="251">
        <v>4</v>
      </c>
      <c r="F34" s="252">
        <v>7</v>
      </c>
      <c r="G34" s="253">
        <v>3</v>
      </c>
      <c r="H34" s="254">
        <v>0</v>
      </c>
      <c r="I34" s="255">
        <v>3</v>
      </c>
      <c r="J34" s="130"/>
      <c r="K34" s="130"/>
      <c r="L34" s="130"/>
      <c r="M34" s="130"/>
      <c r="N34" s="130"/>
      <c r="O34" s="130"/>
      <c r="P34" s="130"/>
    </row>
    <row r="35" spans="1:16" ht="14.1" customHeight="1" x14ac:dyDescent="0.2">
      <c r="A35" s="127" t="s">
        <v>39</v>
      </c>
      <c r="B35" s="248">
        <v>22</v>
      </c>
      <c r="C35" s="249">
        <v>7</v>
      </c>
      <c r="D35" s="250">
        <v>4</v>
      </c>
      <c r="E35" s="251">
        <v>0</v>
      </c>
      <c r="F35" s="252">
        <v>2</v>
      </c>
      <c r="G35" s="253">
        <v>1</v>
      </c>
      <c r="H35" s="254">
        <v>0</v>
      </c>
      <c r="I35" s="255">
        <v>0</v>
      </c>
      <c r="J35" s="130"/>
      <c r="K35" s="130"/>
      <c r="L35" s="130"/>
      <c r="M35" s="130"/>
      <c r="N35" s="130"/>
      <c r="O35" s="130"/>
      <c r="P35" s="130"/>
    </row>
    <row r="36" spans="1:16" ht="14.1" customHeight="1" x14ac:dyDescent="0.2">
      <c r="A36" s="127" t="s">
        <v>40</v>
      </c>
      <c r="B36" s="248">
        <v>19</v>
      </c>
      <c r="C36" s="249">
        <v>10</v>
      </c>
      <c r="D36" s="250">
        <v>3</v>
      </c>
      <c r="E36" s="251">
        <v>2</v>
      </c>
      <c r="F36" s="252">
        <v>0</v>
      </c>
      <c r="G36" s="253">
        <v>2</v>
      </c>
      <c r="H36" s="254">
        <v>0</v>
      </c>
      <c r="I36" s="255">
        <v>0</v>
      </c>
      <c r="J36" s="130"/>
      <c r="K36" s="130"/>
      <c r="L36" s="130"/>
      <c r="M36" s="130"/>
      <c r="N36" s="130"/>
      <c r="O36" s="130"/>
      <c r="P36" s="130"/>
    </row>
    <row r="37" spans="1:16" ht="14.1" customHeight="1" x14ac:dyDescent="0.2">
      <c r="A37" s="127" t="s">
        <v>41</v>
      </c>
      <c r="B37" s="248">
        <v>25</v>
      </c>
      <c r="C37" s="249">
        <v>12</v>
      </c>
      <c r="D37" s="250">
        <v>3</v>
      </c>
      <c r="E37" s="251">
        <v>2</v>
      </c>
      <c r="F37" s="252">
        <v>2</v>
      </c>
      <c r="G37" s="253">
        <v>0</v>
      </c>
      <c r="H37" s="254">
        <v>0</v>
      </c>
      <c r="I37" s="255">
        <v>5</v>
      </c>
      <c r="J37" s="130"/>
      <c r="K37" s="130"/>
      <c r="L37" s="130"/>
      <c r="M37" s="130"/>
      <c r="N37" s="130"/>
      <c r="O37" s="130"/>
      <c r="P37" s="130"/>
    </row>
    <row r="38" spans="1:16" s="141" customFormat="1" ht="14.1" customHeight="1" x14ac:dyDescent="0.25">
      <c r="A38" s="127" t="s">
        <v>42</v>
      </c>
      <c r="B38" s="248">
        <v>178</v>
      </c>
      <c r="C38" s="249">
        <v>87</v>
      </c>
      <c r="D38" s="250">
        <v>54</v>
      </c>
      <c r="E38" s="251">
        <v>16</v>
      </c>
      <c r="F38" s="252">
        <v>3</v>
      </c>
      <c r="G38" s="253">
        <v>6</v>
      </c>
      <c r="H38" s="254">
        <v>0</v>
      </c>
      <c r="I38" s="255">
        <v>1</v>
      </c>
      <c r="J38" s="130"/>
      <c r="K38" s="130"/>
      <c r="L38" s="130"/>
      <c r="M38" s="130"/>
      <c r="N38" s="130"/>
      <c r="O38" s="130"/>
      <c r="P38" s="130"/>
    </row>
    <row r="39" spans="1:16" ht="14.1" customHeight="1" x14ac:dyDescent="0.2">
      <c r="A39" s="397" t="s">
        <v>43</v>
      </c>
      <c r="B39" s="240">
        <v>650</v>
      </c>
      <c r="C39" s="241">
        <v>336</v>
      </c>
      <c r="D39" s="242">
        <v>123</v>
      </c>
      <c r="E39" s="243">
        <v>33</v>
      </c>
      <c r="F39" s="244">
        <v>36</v>
      </c>
      <c r="G39" s="245">
        <v>32</v>
      </c>
      <c r="H39" s="246">
        <v>2</v>
      </c>
      <c r="I39" s="247">
        <v>6</v>
      </c>
      <c r="J39" s="130"/>
      <c r="K39" s="130"/>
      <c r="L39" s="130"/>
      <c r="M39" s="130"/>
      <c r="N39" s="130"/>
      <c r="O39" s="130"/>
      <c r="P39" s="130"/>
    </row>
    <row r="40" spans="1:16" ht="14.1" customHeight="1" x14ac:dyDescent="0.2">
      <c r="A40" s="127" t="s">
        <v>44</v>
      </c>
      <c r="B40" s="248">
        <v>19</v>
      </c>
      <c r="C40" s="249">
        <v>10</v>
      </c>
      <c r="D40" s="250">
        <v>5</v>
      </c>
      <c r="E40" s="251">
        <v>0</v>
      </c>
      <c r="F40" s="252">
        <v>1</v>
      </c>
      <c r="G40" s="253">
        <v>0</v>
      </c>
      <c r="H40" s="254">
        <v>0</v>
      </c>
      <c r="I40" s="255">
        <v>0</v>
      </c>
      <c r="J40" s="130"/>
      <c r="K40" s="130"/>
      <c r="L40" s="130"/>
      <c r="M40" s="130"/>
      <c r="N40" s="130"/>
      <c r="O40" s="130"/>
      <c r="P40" s="130"/>
    </row>
    <row r="41" spans="1:16" ht="14.1" customHeight="1" x14ac:dyDescent="0.2">
      <c r="A41" s="127" t="s">
        <v>45</v>
      </c>
      <c r="B41" s="248">
        <v>10</v>
      </c>
      <c r="C41" s="249">
        <v>4</v>
      </c>
      <c r="D41" s="250">
        <v>1</v>
      </c>
      <c r="E41" s="251">
        <v>1</v>
      </c>
      <c r="F41" s="252">
        <v>0</v>
      </c>
      <c r="G41" s="253">
        <v>3</v>
      </c>
      <c r="H41" s="254">
        <v>0</v>
      </c>
      <c r="I41" s="255">
        <v>0</v>
      </c>
      <c r="J41" s="130"/>
      <c r="K41" s="130"/>
      <c r="L41" s="130"/>
      <c r="M41" s="130"/>
      <c r="N41" s="130"/>
      <c r="O41" s="130"/>
      <c r="P41" s="130"/>
    </row>
    <row r="42" spans="1:16" ht="14.1" customHeight="1" x14ac:dyDescent="0.2">
      <c r="A42" s="127" t="s">
        <v>188</v>
      </c>
      <c r="B42" s="248">
        <v>92</v>
      </c>
      <c r="C42" s="249">
        <v>58</v>
      </c>
      <c r="D42" s="250">
        <v>12</v>
      </c>
      <c r="E42" s="251">
        <v>2</v>
      </c>
      <c r="F42" s="252">
        <v>1</v>
      </c>
      <c r="G42" s="253">
        <v>2</v>
      </c>
      <c r="H42" s="254">
        <v>1</v>
      </c>
      <c r="I42" s="255">
        <v>0</v>
      </c>
      <c r="J42" s="130"/>
      <c r="K42" s="130"/>
      <c r="L42" s="130"/>
      <c r="M42" s="130"/>
      <c r="N42" s="130"/>
      <c r="O42" s="130"/>
      <c r="P42" s="130"/>
    </row>
    <row r="43" spans="1:16" ht="14.1" customHeight="1" x14ac:dyDescent="0.2">
      <c r="A43" s="127" t="s">
        <v>46</v>
      </c>
      <c r="B43" s="248">
        <v>219</v>
      </c>
      <c r="C43" s="249">
        <v>119</v>
      </c>
      <c r="D43" s="250">
        <v>40</v>
      </c>
      <c r="E43" s="251">
        <v>6</v>
      </c>
      <c r="F43" s="252">
        <v>11</v>
      </c>
      <c r="G43" s="253">
        <v>11</v>
      </c>
      <c r="H43" s="254">
        <v>0</v>
      </c>
      <c r="I43" s="255">
        <v>2</v>
      </c>
      <c r="J43" s="130"/>
      <c r="K43" s="130"/>
      <c r="L43" s="130"/>
      <c r="M43" s="130"/>
      <c r="N43" s="130"/>
      <c r="O43" s="130"/>
      <c r="P43" s="130"/>
    </row>
    <row r="44" spans="1:16" ht="14.1" customHeight="1" x14ac:dyDescent="0.2">
      <c r="A44" s="127" t="s">
        <v>47</v>
      </c>
      <c r="B44" s="248">
        <v>55</v>
      </c>
      <c r="C44" s="249">
        <v>32</v>
      </c>
      <c r="D44" s="250">
        <v>8</v>
      </c>
      <c r="E44" s="251">
        <v>3</v>
      </c>
      <c r="F44" s="252">
        <v>2</v>
      </c>
      <c r="G44" s="253">
        <v>3</v>
      </c>
      <c r="H44" s="254">
        <v>0</v>
      </c>
      <c r="I44" s="255">
        <v>0</v>
      </c>
      <c r="J44" s="130"/>
      <c r="K44" s="130"/>
      <c r="L44" s="130"/>
      <c r="M44" s="130"/>
      <c r="N44" s="130"/>
      <c r="O44" s="130"/>
      <c r="P44" s="130"/>
    </row>
    <row r="45" spans="1:16" ht="14.1" customHeight="1" x14ac:dyDescent="0.2">
      <c r="A45" s="127" t="s">
        <v>48</v>
      </c>
      <c r="B45" s="248">
        <v>79</v>
      </c>
      <c r="C45" s="249">
        <v>32</v>
      </c>
      <c r="D45" s="250">
        <v>25</v>
      </c>
      <c r="E45" s="251">
        <v>4</v>
      </c>
      <c r="F45" s="252">
        <v>0</v>
      </c>
      <c r="G45" s="253">
        <v>9</v>
      </c>
      <c r="H45" s="254">
        <v>0</v>
      </c>
      <c r="I45" s="255">
        <v>3</v>
      </c>
      <c r="J45" s="130"/>
      <c r="K45" s="130"/>
      <c r="L45" s="130"/>
      <c r="M45" s="130"/>
      <c r="N45" s="130"/>
      <c r="O45" s="130"/>
      <c r="P45" s="130"/>
    </row>
    <row r="46" spans="1:16" ht="14.1" customHeight="1" x14ac:dyDescent="0.2">
      <c r="A46" s="127" t="s">
        <v>49</v>
      </c>
      <c r="B46" s="248">
        <v>161</v>
      </c>
      <c r="C46" s="249">
        <v>69</v>
      </c>
      <c r="D46" s="250">
        <v>30</v>
      </c>
      <c r="E46" s="251">
        <v>17</v>
      </c>
      <c r="F46" s="252">
        <v>20</v>
      </c>
      <c r="G46" s="253">
        <v>4</v>
      </c>
      <c r="H46" s="254">
        <v>1</v>
      </c>
      <c r="I46" s="255">
        <v>1</v>
      </c>
      <c r="J46" s="130"/>
      <c r="K46" s="130"/>
      <c r="L46" s="130"/>
      <c r="M46" s="130"/>
      <c r="N46" s="130"/>
      <c r="O46" s="130"/>
      <c r="P46" s="130"/>
    </row>
    <row r="47" spans="1:16" ht="14.1" customHeight="1" x14ac:dyDescent="0.2">
      <c r="A47" s="127" t="s">
        <v>190</v>
      </c>
      <c r="B47" s="248">
        <v>15</v>
      </c>
      <c r="C47" s="249">
        <v>12</v>
      </c>
      <c r="D47" s="250">
        <v>2</v>
      </c>
      <c r="E47" s="251">
        <v>0</v>
      </c>
      <c r="F47" s="252">
        <v>1</v>
      </c>
      <c r="G47" s="253">
        <v>0</v>
      </c>
      <c r="H47" s="254">
        <v>0</v>
      </c>
      <c r="I47" s="255">
        <v>0</v>
      </c>
      <c r="J47" s="130"/>
      <c r="K47" s="130"/>
      <c r="L47" s="130"/>
      <c r="M47" s="130"/>
      <c r="N47" s="130"/>
      <c r="O47" s="130"/>
      <c r="P47" s="130"/>
    </row>
    <row r="48" spans="1:16" ht="14.1" customHeight="1" x14ac:dyDescent="0.2">
      <c r="A48" s="400" t="s">
        <v>50</v>
      </c>
      <c r="B48" s="240">
        <v>744</v>
      </c>
      <c r="C48" s="241">
        <v>354</v>
      </c>
      <c r="D48" s="242">
        <v>164</v>
      </c>
      <c r="E48" s="243">
        <v>46</v>
      </c>
      <c r="F48" s="244">
        <v>31</v>
      </c>
      <c r="G48" s="245">
        <v>34</v>
      </c>
      <c r="H48" s="246">
        <v>3</v>
      </c>
      <c r="I48" s="247">
        <v>9</v>
      </c>
      <c r="J48" s="130"/>
      <c r="K48" s="130"/>
      <c r="L48" s="130"/>
      <c r="M48" s="130"/>
      <c r="N48" s="130"/>
      <c r="O48" s="130"/>
      <c r="P48" s="130"/>
    </row>
    <row r="49" spans="1:16" ht="14.1" customHeight="1" x14ac:dyDescent="0.2">
      <c r="A49" s="127" t="s">
        <v>51</v>
      </c>
      <c r="B49" s="248">
        <v>303</v>
      </c>
      <c r="C49" s="249">
        <v>143</v>
      </c>
      <c r="D49" s="250">
        <v>85</v>
      </c>
      <c r="E49" s="251">
        <v>14</v>
      </c>
      <c r="F49" s="252">
        <v>14</v>
      </c>
      <c r="G49" s="253">
        <v>9</v>
      </c>
      <c r="H49" s="254">
        <v>0</v>
      </c>
      <c r="I49" s="255">
        <v>4</v>
      </c>
      <c r="J49" s="130"/>
      <c r="K49" s="130"/>
      <c r="L49" s="130"/>
      <c r="M49" s="130"/>
      <c r="N49" s="130"/>
      <c r="O49" s="130"/>
      <c r="P49" s="130"/>
    </row>
    <row r="50" spans="1:16" ht="14.1" customHeight="1" x14ac:dyDescent="0.2">
      <c r="A50" s="127" t="s">
        <v>52</v>
      </c>
      <c r="B50" s="248">
        <v>43</v>
      </c>
      <c r="C50" s="249">
        <v>19</v>
      </c>
      <c r="D50" s="250">
        <v>14</v>
      </c>
      <c r="E50" s="251">
        <v>0</v>
      </c>
      <c r="F50" s="252">
        <v>1</v>
      </c>
      <c r="G50" s="253">
        <v>3</v>
      </c>
      <c r="H50" s="254">
        <v>0</v>
      </c>
      <c r="I50" s="255">
        <v>0</v>
      </c>
      <c r="J50" s="130"/>
      <c r="K50" s="130"/>
      <c r="L50" s="130"/>
      <c r="M50" s="130"/>
      <c r="N50" s="130"/>
      <c r="O50" s="130"/>
      <c r="P50" s="130"/>
    </row>
    <row r="51" spans="1:16" ht="14.1" customHeight="1" x14ac:dyDescent="0.2">
      <c r="A51" s="127" t="s">
        <v>53</v>
      </c>
      <c r="B51" s="248">
        <v>41</v>
      </c>
      <c r="C51" s="249">
        <v>21</v>
      </c>
      <c r="D51" s="250">
        <v>3</v>
      </c>
      <c r="E51" s="251">
        <v>3</v>
      </c>
      <c r="F51" s="252">
        <v>0</v>
      </c>
      <c r="G51" s="253">
        <v>5</v>
      </c>
      <c r="H51" s="254">
        <v>1</v>
      </c>
      <c r="I51" s="255">
        <v>1</v>
      </c>
      <c r="J51" s="130"/>
      <c r="K51" s="130"/>
      <c r="L51" s="130"/>
      <c r="M51" s="130"/>
      <c r="N51" s="130"/>
      <c r="O51" s="130"/>
      <c r="P51" s="130"/>
    </row>
    <row r="52" spans="1:16" ht="14.1" customHeight="1" x14ac:dyDescent="0.2">
      <c r="A52" s="127" t="s">
        <v>54</v>
      </c>
      <c r="B52" s="248">
        <v>24</v>
      </c>
      <c r="C52" s="249">
        <v>6</v>
      </c>
      <c r="D52" s="250">
        <v>4</v>
      </c>
      <c r="E52" s="251">
        <v>3</v>
      </c>
      <c r="F52" s="252">
        <v>0</v>
      </c>
      <c r="G52" s="253">
        <v>3</v>
      </c>
      <c r="H52" s="254">
        <v>0</v>
      </c>
      <c r="I52" s="255">
        <v>1</v>
      </c>
      <c r="J52" s="130"/>
      <c r="K52" s="130"/>
      <c r="L52" s="130"/>
      <c r="M52" s="130"/>
      <c r="N52" s="130"/>
      <c r="O52" s="130"/>
      <c r="P52" s="130"/>
    </row>
    <row r="53" spans="1:16" ht="14.1" customHeight="1" x14ac:dyDescent="0.2">
      <c r="A53" s="127" t="s">
        <v>55</v>
      </c>
      <c r="B53" s="248">
        <v>31</v>
      </c>
      <c r="C53" s="249">
        <v>19</v>
      </c>
      <c r="D53" s="250">
        <v>6</v>
      </c>
      <c r="E53" s="251">
        <v>2</v>
      </c>
      <c r="F53" s="252">
        <v>1</v>
      </c>
      <c r="G53" s="253">
        <v>0</v>
      </c>
      <c r="H53" s="254">
        <v>0</v>
      </c>
      <c r="I53" s="255">
        <v>1</v>
      </c>
      <c r="J53" s="130"/>
      <c r="K53" s="130"/>
      <c r="L53" s="130"/>
      <c r="M53" s="130"/>
      <c r="N53" s="130"/>
      <c r="O53" s="130"/>
      <c r="P53" s="130"/>
    </row>
    <row r="54" spans="1:16" s="141" customFormat="1" ht="14.1" customHeight="1" x14ac:dyDescent="0.25">
      <c r="A54" s="127" t="s">
        <v>56</v>
      </c>
      <c r="B54" s="248">
        <v>183</v>
      </c>
      <c r="C54" s="249">
        <v>79</v>
      </c>
      <c r="D54" s="250">
        <v>28</v>
      </c>
      <c r="E54" s="251">
        <v>14</v>
      </c>
      <c r="F54" s="252">
        <v>13</v>
      </c>
      <c r="G54" s="253">
        <v>8</v>
      </c>
      <c r="H54" s="254">
        <v>1</v>
      </c>
      <c r="I54" s="255">
        <v>2</v>
      </c>
      <c r="J54" s="130"/>
      <c r="K54" s="130"/>
      <c r="L54" s="130"/>
      <c r="M54" s="130"/>
      <c r="N54" s="130"/>
      <c r="O54" s="130"/>
      <c r="P54" s="130"/>
    </row>
    <row r="55" spans="1:16" ht="14.1" customHeight="1" x14ac:dyDescent="0.2">
      <c r="A55" s="127" t="s">
        <v>57</v>
      </c>
      <c r="B55" s="256">
        <v>119</v>
      </c>
      <c r="C55" s="257">
        <v>67</v>
      </c>
      <c r="D55" s="258">
        <v>24</v>
      </c>
      <c r="E55" s="251">
        <v>10</v>
      </c>
      <c r="F55" s="252">
        <v>2</v>
      </c>
      <c r="G55" s="259">
        <v>6</v>
      </c>
      <c r="H55" s="260">
        <v>1</v>
      </c>
      <c r="I55" s="255">
        <v>0</v>
      </c>
      <c r="J55" s="130"/>
      <c r="K55" s="130"/>
      <c r="L55" s="130"/>
      <c r="M55" s="130"/>
      <c r="N55" s="130"/>
      <c r="O55" s="130"/>
      <c r="P55" s="130"/>
    </row>
    <row r="56" spans="1:16" ht="14.1" customHeight="1" x14ac:dyDescent="0.2">
      <c r="A56" s="380" t="s">
        <v>58</v>
      </c>
      <c r="B56" s="240">
        <v>982</v>
      </c>
      <c r="C56" s="241">
        <v>522</v>
      </c>
      <c r="D56" s="242">
        <v>189</v>
      </c>
      <c r="E56" s="243">
        <v>45</v>
      </c>
      <c r="F56" s="244">
        <v>30</v>
      </c>
      <c r="G56" s="245">
        <v>51</v>
      </c>
      <c r="H56" s="246">
        <v>10</v>
      </c>
      <c r="I56" s="247">
        <v>7</v>
      </c>
      <c r="J56" s="130"/>
      <c r="K56" s="130"/>
      <c r="L56" s="130"/>
      <c r="M56" s="130"/>
      <c r="N56" s="130"/>
      <c r="O56" s="130"/>
      <c r="P56" s="130"/>
    </row>
    <row r="57" spans="1:16" ht="14.1" customHeight="1" x14ac:dyDescent="0.2">
      <c r="A57" s="127" t="s">
        <v>59</v>
      </c>
      <c r="B57" s="256">
        <v>153</v>
      </c>
      <c r="C57" s="257">
        <v>82</v>
      </c>
      <c r="D57" s="258">
        <v>27</v>
      </c>
      <c r="E57" s="251">
        <v>14</v>
      </c>
      <c r="F57" s="252">
        <v>7</v>
      </c>
      <c r="G57" s="259">
        <v>4</v>
      </c>
      <c r="H57" s="260">
        <v>0</v>
      </c>
      <c r="I57" s="255">
        <v>3</v>
      </c>
      <c r="J57" s="130"/>
      <c r="K57" s="130"/>
      <c r="L57" s="130"/>
      <c r="M57" s="130"/>
      <c r="N57" s="130"/>
      <c r="O57" s="130"/>
      <c r="P57" s="130"/>
    </row>
    <row r="58" spans="1:16" ht="14.1" customHeight="1" x14ac:dyDescent="0.2">
      <c r="A58" s="127" t="s">
        <v>60</v>
      </c>
      <c r="B58" s="256">
        <v>27</v>
      </c>
      <c r="C58" s="257">
        <v>8</v>
      </c>
      <c r="D58" s="258">
        <v>6</v>
      </c>
      <c r="E58" s="251">
        <v>2</v>
      </c>
      <c r="F58" s="252">
        <v>0</v>
      </c>
      <c r="G58" s="259">
        <v>3</v>
      </c>
      <c r="H58" s="260">
        <v>1</v>
      </c>
      <c r="I58" s="255">
        <v>0</v>
      </c>
      <c r="J58" s="130"/>
      <c r="K58" s="130"/>
      <c r="L58" s="130"/>
      <c r="M58" s="130"/>
      <c r="N58" s="130"/>
      <c r="O58" s="130"/>
      <c r="P58" s="130"/>
    </row>
    <row r="59" spans="1:16" ht="14.1" customHeight="1" x14ac:dyDescent="0.2">
      <c r="A59" s="127" t="s">
        <v>61</v>
      </c>
      <c r="B59" s="256">
        <v>19</v>
      </c>
      <c r="C59" s="257">
        <v>11</v>
      </c>
      <c r="D59" s="258">
        <v>2</v>
      </c>
      <c r="E59" s="251">
        <v>0</v>
      </c>
      <c r="F59" s="252">
        <v>1</v>
      </c>
      <c r="G59" s="259">
        <v>0</v>
      </c>
      <c r="H59" s="260">
        <v>0</v>
      </c>
      <c r="I59" s="255">
        <v>1</v>
      </c>
      <c r="J59" s="130"/>
      <c r="K59" s="130"/>
      <c r="L59" s="130"/>
      <c r="M59" s="130"/>
      <c r="N59" s="130"/>
      <c r="O59" s="130"/>
      <c r="P59" s="130"/>
    </row>
    <row r="60" spans="1:16" ht="14.1" customHeight="1" x14ac:dyDescent="0.2">
      <c r="A60" s="127" t="s">
        <v>62</v>
      </c>
      <c r="B60" s="256">
        <v>120</v>
      </c>
      <c r="C60" s="257">
        <v>73</v>
      </c>
      <c r="D60" s="258">
        <v>20</v>
      </c>
      <c r="E60" s="251">
        <v>1</v>
      </c>
      <c r="F60" s="252">
        <v>9</v>
      </c>
      <c r="G60" s="259">
        <v>2</v>
      </c>
      <c r="H60" s="260">
        <v>1</v>
      </c>
      <c r="I60" s="255">
        <v>0</v>
      </c>
      <c r="J60" s="130"/>
      <c r="K60" s="130"/>
      <c r="L60" s="130"/>
      <c r="M60" s="130"/>
      <c r="N60" s="130"/>
      <c r="O60" s="130"/>
      <c r="P60" s="130"/>
    </row>
    <row r="61" spans="1:16" ht="14.1" customHeight="1" x14ac:dyDescent="0.2">
      <c r="A61" s="127" t="s">
        <v>63</v>
      </c>
      <c r="B61" s="256">
        <v>43</v>
      </c>
      <c r="C61" s="257">
        <v>16</v>
      </c>
      <c r="D61" s="258">
        <v>7</v>
      </c>
      <c r="E61" s="251">
        <v>1</v>
      </c>
      <c r="F61" s="252">
        <v>0</v>
      </c>
      <c r="G61" s="259">
        <v>8</v>
      </c>
      <c r="H61" s="260">
        <v>1</v>
      </c>
      <c r="I61" s="255">
        <v>0</v>
      </c>
      <c r="J61" s="130"/>
      <c r="K61" s="130"/>
      <c r="L61" s="130"/>
      <c r="M61" s="130"/>
      <c r="N61" s="130"/>
      <c r="O61" s="130"/>
      <c r="P61" s="130"/>
    </row>
    <row r="62" spans="1:16" ht="14.1" customHeight="1" x14ac:dyDescent="0.2">
      <c r="A62" s="127" t="s">
        <v>64</v>
      </c>
      <c r="B62" s="256">
        <v>31</v>
      </c>
      <c r="C62" s="257">
        <v>15</v>
      </c>
      <c r="D62" s="258">
        <v>7</v>
      </c>
      <c r="E62" s="251">
        <v>1</v>
      </c>
      <c r="F62" s="252">
        <v>0</v>
      </c>
      <c r="G62" s="259">
        <v>6</v>
      </c>
      <c r="H62" s="260">
        <v>0</v>
      </c>
      <c r="I62" s="255">
        <v>0</v>
      </c>
      <c r="J62" s="130"/>
      <c r="K62" s="130"/>
      <c r="L62" s="130"/>
      <c r="M62" s="130"/>
      <c r="N62" s="130"/>
      <c r="O62" s="130"/>
      <c r="P62" s="130"/>
    </row>
    <row r="63" spans="1:16" ht="14.1" customHeight="1" x14ac:dyDescent="0.2">
      <c r="A63" s="127" t="s">
        <v>65</v>
      </c>
      <c r="B63" s="256">
        <v>112</v>
      </c>
      <c r="C63" s="257">
        <v>61</v>
      </c>
      <c r="D63" s="258">
        <v>28</v>
      </c>
      <c r="E63" s="251">
        <v>2</v>
      </c>
      <c r="F63" s="252">
        <v>0</v>
      </c>
      <c r="G63" s="259">
        <v>2</v>
      </c>
      <c r="H63" s="260">
        <v>3</v>
      </c>
      <c r="I63" s="255">
        <v>0</v>
      </c>
      <c r="J63" s="130"/>
      <c r="K63" s="130"/>
      <c r="L63" s="130"/>
      <c r="M63" s="130"/>
      <c r="N63" s="130"/>
      <c r="O63" s="130"/>
      <c r="P63" s="130"/>
    </row>
    <row r="64" spans="1:16" ht="14.1" customHeight="1" x14ac:dyDescent="0.2">
      <c r="A64" s="127" t="s">
        <v>66</v>
      </c>
      <c r="B64" s="248">
        <v>45</v>
      </c>
      <c r="C64" s="249">
        <v>17</v>
      </c>
      <c r="D64" s="258">
        <v>7</v>
      </c>
      <c r="E64" s="251">
        <v>4</v>
      </c>
      <c r="F64" s="252">
        <v>4</v>
      </c>
      <c r="G64" s="259">
        <v>0</v>
      </c>
      <c r="H64" s="260">
        <v>1</v>
      </c>
      <c r="I64" s="255">
        <v>2</v>
      </c>
      <c r="J64" s="130"/>
      <c r="K64" s="130"/>
      <c r="L64" s="130"/>
      <c r="M64" s="130"/>
      <c r="N64" s="130"/>
      <c r="O64" s="130"/>
      <c r="P64" s="130"/>
    </row>
    <row r="65" spans="1:16" ht="14.1" customHeight="1" x14ac:dyDescent="0.2">
      <c r="A65" s="127" t="s">
        <v>67</v>
      </c>
      <c r="B65" s="256">
        <v>114</v>
      </c>
      <c r="C65" s="257">
        <v>51</v>
      </c>
      <c r="D65" s="258">
        <v>32</v>
      </c>
      <c r="E65" s="251">
        <v>1</v>
      </c>
      <c r="F65" s="252">
        <v>3</v>
      </c>
      <c r="G65" s="259">
        <v>12</v>
      </c>
      <c r="H65" s="260">
        <v>1</v>
      </c>
      <c r="I65" s="255">
        <v>0</v>
      </c>
      <c r="J65" s="130"/>
      <c r="K65" s="130"/>
      <c r="L65" s="130"/>
      <c r="M65" s="130"/>
      <c r="N65" s="130"/>
      <c r="O65" s="130"/>
      <c r="P65" s="130"/>
    </row>
    <row r="66" spans="1:16" ht="14.1" customHeight="1" x14ac:dyDescent="0.2">
      <c r="A66" s="127" t="s">
        <v>68</v>
      </c>
      <c r="B66" s="256">
        <v>65</v>
      </c>
      <c r="C66" s="257">
        <v>35</v>
      </c>
      <c r="D66" s="258">
        <v>8</v>
      </c>
      <c r="E66" s="251">
        <v>11</v>
      </c>
      <c r="F66" s="252">
        <v>0</v>
      </c>
      <c r="G66" s="259">
        <v>2</v>
      </c>
      <c r="H66" s="260">
        <v>1</v>
      </c>
      <c r="I66" s="255">
        <v>0</v>
      </c>
      <c r="J66" s="130"/>
      <c r="K66" s="130"/>
      <c r="L66" s="130"/>
      <c r="M66" s="130"/>
      <c r="N66" s="130"/>
      <c r="O66" s="130"/>
      <c r="P66" s="130"/>
    </row>
    <row r="67" spans="1:16" ht="14.1" customHeight="1" x14ac:dyDescent="0.2">
      <c r="A67" s="127" t="s">
        <v>69</v>
      </c>
      <c r="B67" s="256">
        <v>37</v>
      </c>
      <c r="C67" s="257">
        <v>24</v>
      </c>
      <c r="D67" s="258">
        <v>5</v>
      </c>
      <c r="E67" s="251">
        <v>0</v>
      </c>
      <c r="F67" s="252">
        <v>2</v>
      </c>
      <c r="G67" s="259">
        <v>3</v>
      </c>
      <c r="H67" s="260">
        <v>0</v>
      </c>
      <c r="I67" s="255">
        <v>0</v>
      </c>
      <c r="J67" s="130"/>
      <c r="K67" s="130"/>
      <c r="L67" s="130"/>
      <c r="M67" s="130"/>
      <c r="N67" s="130"/>
      <c r="O67" s="130"/>
      <c r="P67" s="130"/>
    </row>
    <row r="68" spans="1:16" ht="14.1" customHeight="1" x14ac:dyDescent="0.2">
      <c r="A68" s="127" t="s">
        <v>70</v>
      </c>
      <c r="B68" s="256">
        <v>127</v>
      </c>
      <c r="C68" s="257">
        <v>75</v>
      </c>
      <c r="D68" s="258">
        <v>23</v>
      </c>
      <c r="E68" s="251">
        <v>4</v>
      </c>
      <c r="F68" s="252">
        <v>3</v>
      </c>
      <c r="G68" s="259">
        <v>4</v>
      </c>
      <c r="H68" s="260">
        <v>1</v>
      </c>
      <c r="I68" s="255">
        <v>1</v>
      </c>
      <c r="J68" s="130"/>
      <c r="K68" s="130"/>
      <c r="L68" s="130"/>
      <c r="M68" s="130"/>
      <c r="N68" s="130"/>
      <c r="O68" s="130"/>
      <c r="P68" s="130"/>
    </row>
    <row r="69" spans="1:16" s="141" customFormat="1" ht="14.1" customHeight="1" x14ac:dyDescent="0.25">
      <c r="A69" s="391" t="s">
        <v>71</v>
      </c>
      <c r="B69" s="256">
        <v>53</v>
      </c>
      <c r="C69" s="257">
        <v>29</v>
      </c>
      <c r="D69" s="258">
        <v>11</v>
      </c>
      <c r="E69" s="251">
        <v>2</v>
      </c>
      <c r="F69" s="252">
        <v>1</v>
      </c>
      <c r="G69" s="259">
        <v>5</v>
      </c>
      <c r="H69" s="260">
        <v>0</v>
      </c>
      <c r="I69" s="255">
        <v>0</v>
      </c>
      <c r="J69" s="130"/>
      <c r="K69" s="130"/>
      <c r="L69" s="130"/>
      <c r="M69" s="130"/>
      <c r="N69" s="130"/>
      <c r="O69" s="130"/>
      <c r="P69" s="130"/>
    </row>
    <row r="70" spans="1:16" ht="14.1" customHeight="1" x14ac:dyDescent="0.2">
      <c r="A70" s="127" t="s">
        <v>72</v>
      </c>
      <c r="B70" s="256">
        <v>36</v>
      </c>
      <c r="C70" s="257">
        <v>25</v>
      </c>
      <c r="D70" s="258">
        <v>6</v>
      </c>
      <c r="E70" s="251">
        <v>2</v>
      </c>
      <c r="F70" s="252">
        <v>0</v>
      </c>
      <c r="G70" s="259">
        <v>0</v>
      </c>
      <c r="H70" s="260">
        <v>0</v>
      </c>
      <c r="I70" s="255">
        <v>0</v>
      </c>
      <c r="J70" s="130"/>
      <c r="K70" s="130"/>
      <c r="L70" s="130"/>
      <c r="M70" s="130"/>
      <c r="N70" s="130"/>
      <c r="O70" s="130"/>
      <c r="P70" s="130"/>
    </row>
    <row r="71" spans="1:16" s="202" customFormat="1" ht="14.1" customHeight="1" x14ac:dyDescent="0.25">
      <c r="A71" s="397" t="s">
        <v>73</v>
      </c>
      <c r="B71" s="240">
        <v>516</v>
      </c>
      <c r="C71" s="241">
        <v>234</v>
      </c>
      <c r="D71" s="242">
        <v>103</v>
      </c>
      <c r="E71" s="243">
        <v>23</v>
      </c>
      <c r="F71" s="244">
        <v>34</v>
      </c>
      <c r="G71" s="245">
        <v>47</v>
      </c>
      <c r="H71" s="246">
        <v>5</v>
      </c>
      <c r="I71" s="247">
        <v>0</v>
      </c>
      <c r="J71" s="130"/>
      <c r="K71" s="130"/>
      <c r="L71" s="130"/>
      <c r="M71" s="130"/>
      <c r="N71" s="130"/>
      <c r="O71" s="130"/>
      <c r="P71" s="130"/>
    </row>
    <row r="72" spans="1:16" ht="14.1" customHeight="1" x14ac:dyDescent="0.2">
      <c r="A72" s="127" t="s">
        <v>74</v>
      </c>
      <c r="B72" s="256">
        <v>40</v>
      </c>
      <c r="C72" s="257">
        <v>23</v>
      </c>
      <c r="D72" s="258">
        <v>6</v>
      </c>
      <c r="E72" s="251">
        <v>1</v>
      </c>
      <c r="F72" s="252">
        <v>2</v>
      </c>
      <c r="G72" s="259">
        <v>6</v>
      </c>
      <c r="H72" s="260">
        <v>0</v>
      </c>
      <c r="I72" s="255">
        <v>0</v>
      </c>
      <c r="J72" s="130"/>
      <c r="K72" s="130"/>
      <c r="L72" s="130"/>
      <c r="M72" s="130"/>
      <c r="N72" s="130"/>
      <c r="O72" s="130"/>
      <c r="P72" s="130"/>
    </row>
    <row r="73" spans="1:16" ht="14.1" customHeight="1" x14ac:dyDescent="0.2">
      <c r="A73" s="127" t="s">
        <v>75</v>
      </c>
      <c r="B73" s="256">
        <v>190</v>
      </c>
      <c r="C73" s="257">
        <v>81</v>
      </c>
      <c r="D73" s="258">
        <v>35</v>
      </c>
      <c r="E73" s="251">
        <v>7</v>
      </c>
      <c r="F73" s="252">
        <v>20</v>
      </c>
      <c r="G73" s="259">
        <v>17</v>
      </c>
      <c r="H73" s="260">
        <v>1</v>
      </c>
      <c r="I73" s="255">
        <v>0</v>
      </c>
      <c r="J73" s="130"/>
      <c r="K73" s="130"/>
      <c r="L73" s="130"/>
      <c r="M73" s="130"/>
      <c r="N73" s="130"/>
      <c r="O73" s="130"/>
      <c r="P73" s="130"/>
    </row>
    <row r="74" spans="1:16" ht="14.1" customHeight="1" x14ac:dyDescent="0.2">
      <c r="A74" s="127" t="s">
        <v>76</v>
      </c>
      <c r="B74" s="256">
        <v>154</v>
      </c>
      <c r="C74" s="257">
        <v>74</v>
      </c>
      <c r="D74" s="258">
        <v>30</v>
      </c>
      <c r="E74" s="251">
        <v>10</v>
      </c>
      <c r="F74" s="252">
        <v>6</v>
      </c>
      <c r="G74" s="259">
        <v>10</v>
      </c>
      <c r="H74" s="260">
        <v>3</v>
      </c>
      <c r="I74" s="255">
        <v>0</v>
      </c>
      <c r="J74" s="130"/>
      <c r="K74" s="130"/>
      <c r="L74" s="130"/>
      <c r="M74" s="130"/>
      <c r="N74" s="130"/>
      <c r="O74" s="130"/>
      <c r="P74" s="130"/>
    </row>
    <row r="75" spans="1:16" ht="18" customHeight="1" x14ac:dyDescent="0.2">
      <c r="A75" s="127" t="s">
        <v>77</v>
      </c>
      <c r="B75" s="256">
        <v>61</v>
      </c>
      <c r="C75" s="257">
        <v>33</v>
      </c>
      <c r="D75" s="258">
        <v>8</v>
      </c>
      <c r="E75" s="251">
        <v>2</v>
      </c>
      <c r="F75" s="252">
        <v>2</v>
      </c>
      <c r="G75" s="259">
        <v>5</v>
      </c>
      <c r="H75" s="260">
        <v>1</v>
      </c>
      <c r="I75" s="255">
        <v>0</v>
      </c>
      <c r="J75" s="130"/>
      <c r="K75" s="130"/>
      <c r="L75" s="130"/>
      <c r="M75" s="130"/>
      <c r="N75" s="130"/>
      <c r="O75" s="130"/>
      <c r="P75" s="130"/>
    </row>
    <row r="76" spans="1:16" s="141" customFormat="1" ht="14.1" customHeight="1" x14ac:dyDescent="0.25">
      <c r="A76" s="127" t="s">
        <v>78</v>
      </c>
      <c r="B76" s="256">
        <v>24</v>
      </c>
      <c r="C76" s="257">
        <v>15</v>
      </c>
      <c r="D76" s="258">
        <v>1</v>
      </c>
      <c r="E76" s="251">
        <v>2</v>
      </c>
      <c r="F76" s="252">
        <v>0</v>
      </c>
      <c r="G76" s="259">
        <v>3</v>
      </c>
      <c r="H76" s="260">
        <v>0</v>
      </c>
      <c r="I76" s="255">
        <v>0</v>
      </c>
      <c r="J76" s="130"/>
      <c r="K76" s="130"/>
      <c r="L76" s="130"/>
      <c r="M76" s="130"/>
      <c r="N76" s="130"/>
      <c r="O76" s="130"/>
      <c r="P76" s="130"/>
    </row>
    <row r="77" spans="1:16" ht="14.1" customHeight="1" x14ac:dyDescent="0.2">
      <c r="A77" s="394" t="s">
        <v>257</v>
      </c>
      <c r="B77" s="256">
        <v>69</v>
      </c>
      <c r="C77" s="257">
        <v>26</v>
      </c>
      <c r="D77" s="258">
        <v>21</v>
      </c>
      <c r="E77" s="251">
        <v>6</v>
      </c>
      <c r="F77" s="252">
        <v>4</v>
      </c>
      <c r="G77" s="259">
        <v>2</v>
      </c>
      <c r="H77" s="260">
        <v>2</v>
      </c>
      <c r="I77" s="255">
        <v>0</v>
      </c>
      <c r="J77" s="130"/>
      <c r="K77" s="130"/>
      <c r="L77" s="130"/>
      <c r="M77" s="130"/>
      <c r="N77" s="130"/>
      <c r="O77" s="130"/>
      <c r="P77" s="130"/>
    </row>
    <row r="78" spans="1:16" ht="14.1" customHeight="1" x14ac:dyDescent="0.2">
      <c r="A78" s="127" t="s">
        <v>79</v>
      </c>
      <c r="B78" s="256">
        <v>132</v>
      </c>
      <c r="C78" s="257">
        <v>56</v>
      </c>
      <c r="D78" s="258">
        <v>32</v>
      </c>
      <c r="E78" s="251">
        <v>5</v>
      </c>
      <c r="F78" s="252">
        <v>6</v>
      </c>
      <c r="G78" s="259">
        <v>14</v>
      </c>
      <c r="H78" s="260">
        <v>1</v>
      </c>
      <c r="I78" s="255">
        <v>0</v>
      </c>
      <c r="J78" s="130"/>
      <c r="K78" s="130"/>
      <c r="L78" s="130"/>
      <c r="M78" s="130"/>
      <c r="N78" s="130"/>
      <c r="O78" s="130"/>
      <c r="P78" s="130"/>
    </row>
    <row r="79" spans="1:16" ht="14.1" customHeight="1" x14ac:dyDescent="0.2">
      <c r="A79" s="380" t="s">
        <v>80</v>
      </c>
      <c r="B79" s="240">
        <v>778</v>
      </c>
      <c r="C79" s="241">
        <v>353</v>
      </c>
      <c r="D79" s="242">
        <v>137</v>
      </c>
      <c r="E79" s="243">
        <v>31</v>
      </c>
      <c r="F79" s="244">
        <v>50</v>
      </c>
      <c r="G79" s="245">
        <v>78</v>
      </c>
      <c r="H79" s="246">
        <v>6</v>
      </c>
      <c r="I79" s="247">
        <v>13</v>
      </c>
      <c r="J79" s="130"/>
      <c r="K79" s="130"/>
      <c r="L79" s="130"/>
      <c r="M79" s="130"/>
      <c r="N79" s="130"/>
      <c r="O79" s="130"/>
      <c r="P79" s="130"/>
    </row>
    <row r="80" spans="1:16" ht="14.1" customHeight="1" x14ac:dyDescent="0.2">
      <c r="A80" s="127" t="s">
        <v>81</v>
      </c>
      <c r="B80" s="256">
        <v>23</v>
      </c>
      <c r="C80" s="257">
        <v>12</v>
      </c>
      <c r="D80" s="258">
        <v>6</v>
      </c>
      <c r="E80" s="251">
        <v>2</v>
      </c>
      <c r="F80" s="244">
        <v>0</v>
      </c>
      <c r="G80" s="259">
        <v>1</v>
      </c>
      <c r="H80" s="260">
        <v>0</v>
      </c>
      <c r="I80" s="255">
        <v>0</v>
      </c>
      <c r="J80" s="130"/>
      <c r="K80" s="130"/>
      <c r="L80" s="130"/>
      <c r="M80" s="130"/>
      <c r="N80" s="130"/>
      <c r="O80" s="130"/>
      <c r="P80" s="130"/>
    </row>
    <row r="81" spans="1:16" ht="14.1" customHeight="1" x14ac:dyDescent="0.2">
      <c r="A81" s="127" t="s">
        <v>83</v>
      </c>
      <c r="B81" s="256">
        <v>26</v>
      </c>
      <c r="C81" s="257">
        <v>11</v>
      </c>
      <c r="D81" s="258">
        <v>3</v>
      </c>
      <c r="E81" s="251">
        <v>0</v>
      </c>
      <c r="F81" s="252">
        <v>0</v>
      </c>
      <c r="G81" s="259">
        <v>6</v>
      </c>
      <c r="H81" s="260">
        <v>2</v>
      </c>
      <c r="I81" s="255">
        <v>1</v>
      </c>
      <c r="J81" s="130"/>
      <c r="K81" s="130"/>
      <c r="L81" s="130"/>
      <c r="M81" s="130"/>
      <c r="N81" s="130"/>
      <c r="O81" s="130"/>
      <c r="P81" s="130"/>
    </row>
    <row r="82" spans="1:16" ht="14.1" customHeight="1" x14ac:dyDescent="0.2">
      <c r="A82" s="127" t="s">
        <v>84</v>
      </c>
      <c r="B82" s="256">
        <v>26</v>
      </c>
      <c r="C82" s="257">
        <v>15</v>
      </c>
      <c r="D82" s="258">
        <v>0</v>
      </c>
      <c r="E82" s="251">
        <v>4</v>
      </c>
      <c r="F82" s="252">
        <v>3</v>
      </c>
      <c r="G82" s="259">
        <v>0</v>
      </c>
      <c r="H82" s="260">
        <v>1</v>
      </c>
      <c r="I82" s="255">
        <v>0</v>
      </c>
      <c r="J82" s="130"/>
      <c r="K82" s="130"/>
      <c r="L82" s="130"/>
      <c r="M82" s="130"/>
      <c r="N82" s="130"/>
      <c r="O82" s="130"/>
      <c r="P82" s="130"/>
    </row>
    <row r="83" spans="1:16" ht="14.1" customHeight="1" x14ac:dyDescent="0.2">
      <c r="A83" s="127" t="s">
        <v>85</v>
      </c>
      <c r="B83" s="256">
        <v>71</v>
      </c>
      <c r="C83" s="257">
        <v>21</v>
      </c>
      <c r="D83" s="258">
        <v>11</v>
      </c>
      <c r="E83" s="251">
        <v>1</v>
      </c>
      <c r="F83" s="252">
        <v>20</v>
      </c>
      <c r="G83" s="259">
        <v>4</v>
      </c>
      <c r="H83" s="260">
        <v>1</v>
      </c>
      <c r="I83" s="255">
        <v>0</v>
      </c>
      <c r="J83" s="130"/>
      <c r="K83" s="130"/>
      <c r="L83" s="130"/>
      <c r="M83" s="130"/>
      <c r="N83" s="130"/>
      <c r="O83" s="130"/>
      <c r="P83" s="130"/>
    </row>
    <row r="84" spans="1:16" ht="14.1" customHeight="1" x14ac:dyDescent="0.2">
      <c r="A84" s="127" t="s">
        <v>87</v>
      </c>
      <c r="B84" s="256">
        <v>136</v>
      </c>
      <c r="C84" s="257">
        <v>56</v>
      </c>
      <c r="D84" s="258">
        <v>27</v>
      </c>
      <c r="E84" s="251">
        <v>7</v>
      </c>
      <c r="F84" s="252">
        <v>12</v>
      </c>
      <c r="G84" s="259">
        <v>24</v>
      </c>
      <c r="H84" s="260">
        <v>0</v>
      </c>
      <c r="I84" s="255">
        <v>1</v>
      </c>
      <c r="J84" s="130"/>
      <c r="K84" s="130"/>
      <c r="L84" s="130"/>
      <c r="M84" s="130"/>
      <c r="N84" s="130"/>
      <c r="O84" s="130"/>
      <c r="P84" s="130"/>
    </row>
    <row r="85" spans="1:16" ht="14.1" customHeight="1" x14ac:dyDescent="0.2">
      <c r="A85" s="127" t="s">
        <v>88</v>
      </c>
      <c r="B85" s="256">
        <v>121</v>
      </c>
      <c r="C85" s="257">
        <v>59</v>
      </c>
      <c r="D85" s="258">
        <v>21</v>
      </c>
      <c r="E85" s="251">
        <v>3</v>
      </c>
      <c r="F85" s="252">
        <v>2</v>
      </c>
      <c r="G85" s="259">
        <v>17</v>
      </c>
      <c r="H85" s="260">
        <v>0</v>
      </c>
      <c r="I85" s="255">
        <v>3</v>
      </c>
      <c r="J85" s="130"/>
      <c r="K85" s="130"/>
      <c r="L85" s="130"/>
      <c r="M85" s="130"/>
      <c r="N85" s="130"/>
      <c r="O85" s="130"/>
      <c r="P85" s="130"/>
    </row>
    <row r="86" spans="1:16" ht="14.1" customHeight="1" x14ac:dyDescent="0.2">
      <c r="A86" s="127" t="s">
        <v>89</v>
      </c>
      <c r="B86" s="256">
        <v>117</v>
      </c>
      <c r="C86" s="257">
        <v>50</v>
      </c>
      <c r="D86" s="258">
        <v>26</v>
      </c>
      <c r="E86" s="251">
        <v>3</v>
      </c>
      <c r="F86" s="252">
        <v>1</v>
      </c>
      <c r="G86" s="259">
        <v>5</v>
      </c>
      <c r="H86" s="260">
        <v>1</v>
      </c>
      <c r="I86" s="255">
        <v>0</v>
      </c>
      <c r="J86" s="130"/>
      <c r="K86" s="130"/>
      <c r="L86" s="130"/>
      <c r="M86" s="130"/>
      <c r="N86" s="130"/>
      <c r="O86" s="130"/>
      <c r="P86" s="130"/>
    </row>
    <row r="87" spans="1:16" s="141" customFormat="1" ht="14.1" customHeight="1" x14ac:dyDescent="0.25">
      <c r="A87" s="127" t="s">
        <v>90</v>
      </c>
      <c r="B87" s="256">
        <v>145</v>
      </c>
      <c r="C87" s="257">
        <v>74</v>
      </c>
      <c r="D87" s="258">
        <v>30</v>
      </c>
      <c r="E87" s="251">
        <v>5</v>
      </c>
      <c r="F87" s="252">
        <v>5</v>
      </c>
      <c r="G87" s="259">
        <v>11</v>
      </c>
      <c r="H87" s="260">
        <v>0</v>
      </c>
      <c r="I87" s="255">
        <v>8</v>
      </c>
      <c r="J87" s="130"/>
      <c r="K87" s="130"/>
      <c r="L87" s="130"/>
      <c r="M87" s="130"/>
      <c r="N87" s="130"/>
      <c r="O87" s="130"/>
      <c r="P87" s="130"/>
    </row>
    <row r="88" spans="1:16" ht="14.1" customHeight="1" x14ac:dyDescent="0.2">
      <c r="A88" s="127" t="s">
        <v>91</v>
      </c>
      <c r="B88" s="256">
        <v>78</v>
      </c>
      <c r="C88" s="257">
        <v>41</v>
      </c>
      <c r="D88" s="258">
        <v>10</v>
      </c>
      <c r="E88" s="251">
        <v>1</v>
      </c>
      <c r="F88" s="252">
        <v>5</v>
      </c>
      <c r="G88" s="259">
        <v>2</v>
      </c>
      <c r="H88" s="260">
        <v>0</v>
      </c>
      <c r="I88" s="255">
        <v>0</v>
      </c>
      <c r="J88" s="130"/>
      <c r="K88" s="130"/>
      <c r="L88" s="130"/>
      <c r="M88" s="130"/>
      <c r="N88" s="130"/>
      <c r="O88" s="130"/>
      <c r="P88" s="130"/>
    </row>
    <row r="89" spans="1:16" ht="14.1" customHeight="1" x14ac:dyDescent="0.2">
      <c r="A89" s="127" t="s">
        <v>92</v>
      </c>
      <c r="B89" s="256">
        <v>35</v>
      </c>
      <c r="C89" s="257">
        <v>14</v>
      </c>
      <c r="D89" s="258">
        <v>3</v>
      </c>
      <c r="E89" s="251">
        <v>5</v>
      </c>
      <c r="F89" s="252">
        <v>2</v>
      </c>
      <c r="G89" s="259">
        <v>8</v>
      </c>
      <c r="H89" s="260">
        <v>1</v>
      </c>
      <c r="I89" s="255">
        <v>0</v>
      </c>
      <c r="J89" s="130"/>
      <c r="K89" s="130"/>
      <c r="L89" s="130"/>
      <c r="M89" s="130"/>
      <c r="N89" s="130"/>
      <c r="O89" s="130"/>
      <c r="P89" s="130"/>
    </row>
    <row r="90" spans="1:16" ht="14.1" customHeight="1" x14ac:dyDescent="0.2">
      <c r="A90" s="397" t="s">
        <v>93</v>
      </c>
      <c r="B90" s="240">
        <v>425</v>
      </c>
      <c r="C90" s="241">
        <v>192</v>
      </c>
      <c r="D90" s="242">
        <v>75</v>
      </c>
      <c r="E90" s="243">
        <v>36</v>
      </c>
      <c r="F90" s="244">
        <v>27</v>
      </c>
      <c r="G90" s="245">
        <v>34</v>
      </c>
      <c r="H90" s="246">
        <v>3</v>
      </c>
      <c r="I90" s="247">
        <v>2</v>
      </c>
      <c r="J90" s="130"/>
      <c r="K90" s="130"/>
      <c r="L90" s="130"/>
      <c r="M90" s="130"/>
      <c r="N90" s="130"/>
      <c r="O90" s="130"/>
      <c r="P90" s="130"/>
    </row>
    <row r="91" spans="1:16" ht="14.1" customHeight="1" x14ac:dyDescent="0.2">
      <c r="A91" s="127" t="s">
        <v>82</v>
      </c>
      <c r="B91" s="256">
        <v>52</v>
      </c>
      <c r="C91" s="257">
        <v>26</v>
      </c>
      <c r="D91" s="258">
        <v>5</v>
      </c>
      <c r="E91" s="251">
        <v>2</v>
      </c>
      <c r="F91" s="252">
        <v>5</v>
      </c>
      <c r="G91" s="259">
        <v>8</v>
      </c>
      <c r="H91" s="260">
        <v>0</v>
      </c>
      <c r="I91" s="255">
        <v>0</v>
      </c>
      <c r="J91" s="130"/>
      <c r="K91" s="130"/>
      <c r="L91" s="130"/>
      <c r="M91" s="130"/>
      <c r="N91" s="130"/>
      <c r="O91" s="130"/>
      <c r="P91" s="130"/>
    </row>
    <row r="92" spans="1:16" ht="14.1" customHeight="1" x14ac:dyDescent="0.2">
      <c r="A92" s="127" t="s">
        <v>94</v>
      </c>
      <c r="B92" s="256">
        <v>47</v>
      </c>
      <c r="C92" s="257">
        <v>21</v>
      </c>
      <c r="D92" s="258">
        <v>9</v>
      </c>
      <c r="E92" s="251">
        <v>9</v>
      </c>
      <c r="F92" s="252">
        <v>0</v>
      </c>
      <c r="G92" s="259">
        <v>2</v>
      </c>
      <c r="H92" s="260">
        <v>0</v>
      </c>
      <c r="I92" s="255">
        <v>0</v>
      </c>
      <c r="J92" s="130"/>
      <c r="K92" s="130"/>
      <c r="L92" s="130"/>
      <c r="M92" s="130"/>
      <c r="N92" s="130"/>
      <c r="O92" s="130"/>
      <c r="P92" s="130"/>
    </row>
    <row r="93" spans="1:16" ht="14.1" customHeight="1" x14ac:dyDescent="0.2">
      <c r="A93" s="127" t="s">
        <v>86</v>
      </c>
      <c r="B93" s="256">
        <v>61</v>
      </c>
      <c r="C93" s="257">
        <v>34</v>
      </c>
      <c r="D93" s="258">
        <v>9</v>
      </c>
      <c r="E93" s="251">
        <v>5</v>
      </c>
      <c r="F93" s="252">
        <v>7</v>
      </c>
      <c r="G93" s="259">
        <v>2</v>
      </c>
      <c r="H93" s="260">
        <v>1</v>
      </c>
      <c r="I93" s="255">
        <v>0</v>
      </c>
      <c r="J93" s="130"/>
      <c r="K93" s="130"/>
      <c r="L93" s="130"/>
      <c r="M93" s="130"/>
      <c r="N93" s="130"/>
      <c r="O93" s="130"/>
      <c r="P93" s="130"/>
    </row>
    <row r="94" spans="1:16" ht="14.1" customHeight="1" x14ac:dyDescent="0.2">
      <c r="A94" s="127" t="s">
        <v>95</v>
      </c>
      <c r="B94" s="256">
        <v>19</v>
      </c>
      <c r="C94" s="257">
        <v>11</v>
      </c>
      <c r="D94" s="258">
        <v>2</v>
      </c>
      <c r="E94" s="251">
        <v>0</v>
      </c>
      <c r="F94" s="252">
        <v>0</v>
      </c>
      <c r="G94" s="259">
        <v>1</v>
      </c>
      <c r="H94" s="260">
        <v>0</v>
      </c>
      <c r="I94" s="255">
        <v>0</v>
      </c>
      <c r="J94" s="130"/>
      <c r="K94" s="130"/>
      <c r="L94" s="130"/>
      <c r="M94" s="130"/>
      <c r="N94" s="130"/>
      <c r="O94" s="130"/>
      <c r="P94" s="130"/>
    </row>
    <row r="95" spans="1:16" ht="14.1" customHeight="1" x14ac:dyDescent="0.2">
      <c r="A95" s="127" t="s">
        <v>96</v>
      </c>
      <c r="B95" s="256">
        <v>109</v>
      </c>
      <c r="C95" s="257">
        <v>45</v>
      </c>
      <c r="D95" s="258">
        <v>23</v>
      </c>
      <c r="E95" s="251">
        <v>10</v>
      </c>
      <c r="F95" s="252">
        <v>5</v>
      </c>
      <c r="G95" s="259">
        <v>6</v>
      </c>
      <c r="H95" s="260">
        <v>1</v>
      </c>
      <c r="I95" s="255">
        <v>1</v>
      </c>
      <c r="J95" s="130"/>
      <c r="K95" s="130"/>
      <c r="L95" s="130"/>
      <c r="M95" s="130"/>
      <c r="N95" s="130"/>
      <c r="O95" s="130"/>
      <c r="P95" s="130"/>
    </row>
    <row r="96" spans="1:16" ht="14.1" customHeight="1" x14ac:dyDescent="0.2">
      <c r="A96" s="127" t="s">
        <v>97</v>
      </c>
      <c r="B96" s="256">
        <v>63</v>
      </c>
      <c r="C96" s="257">
        <v>20</v>
      </c>
      <c r="D96" s="258">
        <v>14</v>
      </c>
      <c r="E96" s="251">
        <v>4</v>
      </c>
      <c r="F96" s="252">
        <v>10</v>
      </c>
      <c r="G96" s="259">
        <v>6</v>
      </c>
      <c r="H96" s="260">
        <v>0</v>
      </c>
      <c r="I96" s="255">
        <v>0</v>
      </c>
      <c r="J96" s="130"/>
      <c r="K96" s="130"/>
      <c r="L96" s="130"/>
      <c r="M96" s="130"/>
      <c r="N96" s="130"/>
      <c r="O96" s="130"/>
      <c r="P96" s="130"/>
    </row>
    <row r="97" spans="1:16" ht="14.1" customHeight="1" x14ac:dyDescent="0.2">
      <c r="A97" s="127" t="s">
        <v>98</v>
      </c>
      <c r="B97" s="256">
        <v>31</v>
      </c>
      <c r="C97" s="257">
        <v>11</v>
      </c>
      <c r="D97" s="258">
        <v>8</v>
      </c>
      <c r="E97" s="251">
        <v>2</v>
      </c>
      <c r="F97" s="252">
        <v>0</v>
      </c>
      <c r="G97" s="259">
        <v>2</v>
      </c>
      <c r="H97" s="260">
        <v>1</v>
      </c>
      <c r="I97" s="255">
        <v>1</v>
      </c>
      <c r="J97" s="130"/>
      <c r="K97" s="130"/>
      <c r="L97" s="130"/>
      <c r="M97" s="130"/>
      <c r="N97" s="130"/>
      <c r="O97" s="130"/>
      <c r="P97" s="130"/>
    </row>
    <row r="98" spans="1:16" ht="14.1" customHeight="1" x14ac:dyDescent="0.2">
      <c r="A98" s="127" t="s">
        <v>99</v>
      </c>
      <c r="B98" s="248">
        <v>4</v>
      </c>
      <c r="C98" s="249">
        <v>2</v>
      </c>
      <c r="D98" s="258">
        <v>0</v>
      </c>
      <c r="E98" s="251">
        <v>2</v>
      </c>
      <c r="F98" s="252">
        <v>0</v>
      </c>
      <c r="G98" s="259">
        <v>0</v>
      </c>
      <c r="H98" s="260">
        <v>0</v>
      </c>
      <c r="I98" s="255">
        <v>0</v>
      </c>
      <c r="J98" s="130"/>
      <c r="K98" s="130"/>
      <c r="L98" s="130"/>
      <c r="M98" s="130"/>
      <c r="N98" s="130"/>
      <c r="O98" s="130"/>
      <c r="P98" s="130"/>
    </row>
    <row r="99" spans="1:16" ht="14.1" customHeight="1" x14ac:dyDescent="0.2">
      <c r="A99" s="127" t="s">
        <v>100</v>
      </c>
      <c r="B99" s="256">
        <v>23</v>
      </c>
      <c r="C99" s="257">
        <v>15</v>
      </c>
      <c r="D99" s="258">
        <v>4</v>
      </c>
      <c r="E99" s="251">
        <v>1</v>
      </c>
      <c r="F99" s="252">
        <v>0</v>
      </c>
      <c r="G99" s="259">
        <v>2</v>
      </c>
      <c r="H99" s="260">
        <v>0</v>
      </c>
      <c r="I99" s="255">
        <v>0</v>
      </c>
      <c r="J99" s="130"/>
      <c r="K99" s="130"/>
      <c r="L99" s="130"/>
      <c r="M99" s="130"/>
      <c r="N99" s="130"/>
      <c r="O99" s="130"/>
      <c r="P99" s="130"/>
    </row>
    <row r="100" spans="1:16" ht="14.1" customHeight="1" x14ac:dyDescent="0.2">
      <c r="A100" s="127" t="s">
        <v>101</v>
      </c>
      <c r="B100" s="256">
        <v>8</v>
      </c>
      <c r="C100" s="257">
        <v>4</v>
      </c>
      <c r="D100" s="258">
        <v>0</v>
      </c>
      <c r="E100" s="251">
        <v>1</v>
      </c>
      <c r="F100" s="252">
        <v>0</v>
      </c>
      <c r="G100" s="259">
        <v>3</v>
      </c>
      <c r="H100" s="260">
        <v>0</v>
      </c>
      <c r="I100" s="255">
        <v>0</v>
      </c>
      <c r="J100" s="130"/>
      <c r="K100" s="130"/>
      <c r="L100" s="130"/>
      <c r="M100" s="130"/>
      <c r="N100" s="130"/>
      <c r="O100" s="130"/>
      <c r="P100" s="130"/>
    </row>
    <row r="101" spans="1:16" ht="14.1" customHeight="1" x14ac:dyDescent="0.2">
      <c r="A101" s="403" t="s">
        <v>102</v>
      </c>
      <c r="B101" s="261">
        <v>8</v>
      </c>
      <c r="C101" s="262">
        <v>3</v>
      </c>
      <c r="D101" s="263">
        <v>1</v>
      </c>
      <c r="E101" s="264">
        <v>0</v>
      </c>
      <c r="F101" s="265">
        <v>0</v>
      </c>
      <c r="G101" s="266">
        <v>2</v>
      </c>
      <c r="H101" s="267">
        <v>0</v>
      </c>
      <c r="I101" s="268">
        <v>0</v>
      </c>
      <c r="J101" s="130"/>
      <c r="K101" s="130"/>
      <c r="L101" s="130"/>
      <c r="M101" s="130"/>
      <c r="N101" s="130"/>
      <c r="O101" s="130"/>
      <c r="P101" s="130"/>
    </row>
    <row r="102" spans="1:16" x14ac:dyDescent="0.2">
      <c r="A102" s="88"/>
      <c r="B102" s="88"/>
      <c r="C102" s="269"/>
      <c r="D102" s="270"/>
      <c r="E102" s="271"/>
      <c r="F102" s="269"/>
      <c r="G102" s="272"/>
      <c r="H102" s="272"/>
      <c r="I102" s="273"/>
    </row>
    <row r="103" spans="1:16" x14ac:dyDescent="0.2">
      <c r="A103" s="88"/>
      <c r="B103" s="88"/>
      <c r="C103" s="269"/>
      <c r="D103" s="270"/>
      <c r="E103" s="271"/>
      <c r="F103" s="269"/>
      <c r="G103" s="272"/>
      <c r="H103" s="272"/>
      <c r="I103" s="273"/>
    </row>
    <row r="104" spans="1:16" x14ac:dyDescent="0.2">
      <c r="C104" s="274"/>
      <c r="D104" s="275"/>
      <c r="E104" s="276"/>
      <c r="F104" s="277"/>
      <c r="G104" s="275"/>
      <c r="H104" s="274"/>
      <c r="I104" s="273"/>
    </row>
    <row r="105" spans="1:16" x14ac:dyDescent="0.2">
      <c r="C105" s="274"/>
      <c r="D105" s="275"/>
      <c r="E105" s="276"/>
      <c r="F105" s="277"/>
      <c r="G105" s="275"/>
      <c r="H105" s="274"/>
      <c r="I105" s="273"/>
    </row>
    <row r="106" spans="1:16" x14ac:dyDescent="0.2">
      <c r="C106" s="274"/>
      <c r="D106" s="275"/>
      <c r="E106" s="276"/>
      <c r="F106" s="277"/>
      <c r="G106" s="275"/>
      <c r="H106" s="274"/>
      <c r="I106" s="273"/>
    </row>
    <row r="107" spans="1:16" x14ac:dyDescent="0.2">
      <c r="C107" s="274"/>
      <c r="D107" s="275"/>
      <c r="E107" s="276"/>
      <c r="F107" s="277"/>
      <c r="G107" s="275"/>
      <c r="H107" s="274"/>
      <c r="I107" s="273"/>
    </row>
    <row r="108" spans="1:16" x14ac:dyDescent="0.2">
      <c r="C108" s="274"/>
      <c r="D108" s="275"/>
      <c r="E108" s="276"/>
      <c r="F108" s="277"/>
      <c r="G108" s="275"/>
      <c r="H108" s="274"/>
      <c r="I108" s="273"/>
    </row>
    <row r="109" spans="1:16" x14ac:dyDescent="0.2">
      <c r="C109" s="274"/>
      <c r="D109" s="275"/>
      <c r="E109" s="276"/>
      <c r="F109" s="277"/>
      <c r="G109" s="275"/>
      <c r="H109" s="274"/>
      <c r="I109" s="273"/>
    </row>
    <row r="110" spans="1:16" x14ac:dyDescent="0.2">
      <c r="C110" s="274"/>
      <c r="D110" s="275"/>
      <c r="E110" s="276"/>
      <c r="F110" s="277"/>
      <c r="G110" s="275"/>
      <c r="H110" s="274"/>
      <c r="I110" s="273"/>
    </row>
    <row r="111" spans="1:16" x14ac:dyDescent="0.2">
      <c r="C111" s="274"/>
      <c r="D111" s="275"/>
      <c r="E111" s="276"/>
      <c r="F111" s="277"/>
      <c r="G111" s="275"/>
      <c r="H111" s="274"/>
      <c r="I111" s="273"/>
    </row>
    <row r="112" spans="1:16" x14ac:dyDescent="0.2">
      <c r="C112" s="274"/>
      <c r="D112" s="275"/>
      <c r="E112" s="276"/>
      <c r="F112" s="277"/>
      <c r="G112" s="275"/>
      <c r="H112" s="274"/>
      <c r="I112" s="273"/>
    </row>
    <row r="113" spans="3:9" x14ac:dyDescent="0.2">
      <c r="C113" s="274"/>
      <c r="D113" s="275"/>
      <c r="E113" s="276"/>
      <c r="F113" s="277"/>
      <c r="G113" s="275"/>
      <c r="H113" s="274"/>
      <c r="I113" s="273"/>
    </row>
    <row r="114" spans="3:9" x14ac:dyDescent="0.2">
      <c r="C114" s="274"/>
      <c r="D114" s="275"/>
      <c r="E114" s="276"/>
      <c r="F114" s="277"/>
      <c r="G114" s="275"/>
      <c r="H114" s="274"/>
      <c r="I114" s="273"/>
    </row>
    <row r="115" spans="3:9" x14ac:dyDescent="0.2">
      <c r="C115" s="274"/>
      <c r="D115" s="275"/>
      <c r="E115" s="276"/>
      <c r="F115" s="277"/>
      <c r="G115" s="275"/>
      <c r="H115" s="274"/>
      <c r="I115" s="273"/>
    </row>
    <row r="116" spans="3:9" x14ac:dyDescent="0.2">
      <c r="C116" s="274"/>
      <c r="D116" s="275"/>
      <c r="E116" s="276"/>
      <c r="F116" s="277"/>
      <c r="G116" s="275"/>
      <c r="H116" s="274"/>
      <c r="I116" s="273"/>
    </row>
    <row r="117" spans="3:9" x14ac:dyDescent="0.2">
      <c r="C117" s="274"/>
      <c r="D117" s="275"/>
      <c r="E117" s="276"/>
      <c r="F117" s="277"/>
      <c r="G117" s="275"/>
      <c r="H117" s="274"/>
      <c r="I117" s="273"/>
    </row>
    <row r="118" spans="3:9" x14ac:dyDescent="0.2">
      <c r="C118" s="274"/>
      <c r="D118" s="275"/>
      <c r="E118" s="276"/>
      <c r="F118" s="277"/>
      <c r="G118" s="275"/>
      <c r="H118" s="274"/>
      <c r="I118" s="273"/>
    </row>
    <row r="119" spans="3:9" x14ac:dyDescent="0.2">
      <c r="C119" s="274"/>
      <c r="D119" s="275"/>
      <c r="E119" s="276"/>
      <c r="F119" s="277"/>
      <c r="G119" s="275"/>
      <c r="H119" s="274"/>
      <c r="I119" s="273"/>
    </row>
    <row r="120" spans="3:9" x14ac:dyDescent="0.2">
      <c r="C120" s="274"/>
      <c r="D120" s="275"/>
      <c r="E120" s="276"/>
      <c r="F120" s="277"/>
      <c r="G120" s="275"/>
      <c r="H120" s="274"/>
      <c r="I120" s="273"/>
    </row>
    <row r="121" spans="3:9" x14ac:dyDescent="0.2">
      <c r="C121" s="274"/>
      <c r="D121" s="275"/>
      <c r="E121" s="276"/>
      <c r="F121" s="277"/>
      <c r="G121" s="275"/>
      <c r="H121" s="274"/>
      <c r="I121" s="273"/>
    </row>
    <row r="122" spans="3:9" x14ac:dyDescent="0.2">
      <c r="C122" s="274"/>
      <c r="D122" s="275"/>
      <c r="E122" s="276"/>
      <c r="F122" s="277"/>
      <c r="G122" s="275"/>
      <c r="H122" s="274"/>
      <c r="I122" s="273"/>
    </row>
    <row r="123" spans="3:9" x14ac:dyDescent="0.2">
      <c r="C123" s="274"/>
      <c r="D123" s="275"/>
      <c r="E123" s="276"/>
      <c r="F123" s="277"/>
      <c r="G123" s="275"/>
      <c r="H123" s="274"/>
      <c r="I123" s="273"/>
    </row>
    <row r="124" spans="3:9" x14ac:dyDescent="0.2">
      <c r="C124" s="274"/>
      <c r="D124" s="275"/>
      <c r="E124" s="276"/>
      <c r="F124" s="277"/>
      <c r="G124" s="275"/>
      <c r="H124" s="274"/>
      <c r="I124" s="273"/>
    </row>
    <row r="125" spans="3:9" x14ac:dyDescent="0.2">
      <c r="C125" s="274"/>
      <c r="D125" s="275"/>
      <c r="E125" s="276"/>
      <c r="F125" s="277"/>
      <c r="G125" s="275"/>
      <c r="H125" s="274"/>
      <c r="I125" s="273"/>
    </row>
    <row r="126" spans="3:9" x14ac:dyDescent="0.2">
      <c r="C126" s="274"/>
      <c r="D126" s="275"/>
      <c r="E126" s="276"/>
      <c r="F126" s="277"/>
      <c r="G126" s="275"/>
      <c r="H126" s="274"/>
      <c r="I126" s="273"/>
    </row>
    <row r="127" spans="3:9" x14ac:dyDescent="0.2">
      <c r="C127" s="274"/>
      <c r="D127" s="275"/>
      <c r="E127" s="276"/>
      <c r="F127" s="277"/>
      <c r="G127" s="275"/>
      <c r="H127" s="274"/>
      <c r="I127" s="273"/>
    </row>
    <row r="128" spans="3:9" x14ac:dyDescent="0.2">
      <c r="C128" s="274"/>
      <c r="D128" s="275"/>
      <c r="E128" s="276"/>
      <c r="F128" s="277"/>
      <c r="G128" s="275"/>
      <c r="H128" s="274"/>
      <c r="I128" s="273"/>
    </row>
    <row r="129" spans="3:9" x14ac:dyDescent="0.2">
      <c r="C129" s="274"/>
      <c r="D129" s="275"/>
      <c r="E129" s="276"/>
      <c r="F129" s="277"/>
      <c r="G129" s="275"/>
      <c r="H129" s="274"/>
      <c r="I129" s="273"/>
    </row>
    <row r="130" spans="3:9" x14ac:dyDescent="0.2">
      <c r="C130" s="274"/>
      <c r="D130" s="275"/>
      <c r="E130" s="276"/>
      <c r="F130" s="277"/>
      <c r="G130" s="275"/>
      <c r="H130" s="274"/>
      <c r="I130" s="273"/>
    </row>
    <row r="131" spans="3:9" x14ac:dyDescent="0.2">
      <c r="C131" s="274"/>
      <c r="D131" s="275"/>
      <c r="E131" s="276"/>
      <c r="F131" s="277"/>
      <c r="G131" s="275"/>
      <c r="H131" s="274"/>
      <c r="I131" s="273"/>
    </row>
    <row r="132" spans="3:9" x14ac:dyDescent="0.2">
      <c r="C132" s="274"/>
      <c r="D132" s="275"/>
      <c r="E132" s="276"/>
      <c r="F132" s="277"/>
      <c r="G132" s="275"/>
      <c r="H132" s="274"/>
      <c r="I132" s="273"/>
    </row>
    <row r="133" spans="3:9" x14ac:dyDescent="0.2">
      <c r="C133" s="274"/>
      <c r="D133" s="275"/>
      <c r="E133" s="276"/>
      <c r="F133" s="277"/>
      <c r="G133" s="275"/>
      <c r="H133" s="274"/>
      <c r="I133" s="273"/>
    </row>
    <row r="134" spans="3:9" x14ac:dyDescent="0.2">
      <c r="C134" s="274"/>
      <c r="D134" s="275"/>
      <c r="E134" s="276"/>
      <c r="F134" s="277"/>
      <c r="G134" s="275"/>
      <c r="H134" s="274"/>
      <c r="I134" s="273"/>
    </row>
    <row r="135" spans="3:9" x14ac:dyDescent="0.2">
      <c r="C135" s="274"/>
      <c r="D135" s="275"/>
      <c r="E135" s="276"/>
      <c r="F135" s="277"/>
      <c r="G135" s="275"/>
      <c r="H135" s="274"/>
      <c r="I135" s="273"/>
    </row>
    <row r="136" spans="3:9" x14ac:dyDescent="0.2">
      <c r="C136" s="274"/>
      <c r="D136" s="275"/>
      <c r="E136" s="276"/>
      <c r="F136" s="277"/>
      <c r="G136" s="275"/>
      <c r="H136" s="274"/>
      <c r="I136" s="273"/>
    </row>
    <row r="137" spans="3:9" x14ac:dyDescent="0.2">
      <c r="C137" s="274"/>
      <c r="D137" s="275"/>
      <c r="E137" s="276"/>
      <c r="F137" s="277"/>
      <c r="G137" s="275"/>
      <c r="H137" s="274"/>
      <c r="I137" s="273"/>
    </row>
    <row r="138" spans="3:9" x14ac:dyDescent="0.2">
      <c r="C138" s="274"/>
      <c r="D138" s="275"/>
      <c r="E138" s="276"/>
      <c r="F138" s="277"/>
      <c r="G138" s="275"/>
      <c r="H138" s="274"/>
      <c r="I138" s="273"/>
    </row>
    <row r="139" spans="3:9" x14ac:dyDescent="0.2">
      <c r="C139" s="274"/>
      <c r="D139" s="275"/>
      <c r="E139" s="276"/>
      <c r="F139" s="277"/>
      <c r="G139" s="275"/>
      <c r="H139" s="274"/>
      <c r="I139" s="273"/>
    </row>
    <row r="140" spans="3:9" x14ac:dyDescent="0.2">
      <c r="C140" s="274"/>
      <c r="D140" s="275"/>
      <c r="E140" s="276"/>
      <c r="F140" s="277"/>
      <c r="G140" s="275"/>
      <c r="H140" s="274"/>
      <c r="I140" s="273"/>
    </row>
    <row r="141" spans="3:9" x14ac:dyDescent="0.2">
      <c r="C141" s="274"/>
      <c r="D141" s="275"/>
      <c r="E141" s="276"/>
      <c r="F141" s="277"/>
      <c r="G141" s="275"/>
      <c r="H141" s="274"/>
      <c r="I141" s="273"/>
    </row>
    <row r="142" spans="3:9" x14ac:dyDescent="0.2">
      <c r="C142" s="274"/>
      <c r="D142" s="275"/>
      <c r="E142" s="276"/>
      <c r="F142" s="277"/>
      <c r="G142" s="275"/>
      <c r="H142" s="274"/>
      <c r="I142" s="273"/>
    </row>
    <row r="143" spans="3:9" x14ac:dyDescent="0.2">
      <c r="C143" s="274"/>
      <c r="D143" s="275"/>
      <c r="E143" s="276"/>
      <c r="F143" s="277"/>
      <c r="G143" s="275"/>
      <c r="H143" s="274"/>
      <c r="I143" s="273"/>
    </row>
    <row r="144" spans="3:9" x14ac:dyDescent="0.2">
      <c r="C144" s="274"/>
      <c r="D144" s="275"/>
      <c r="E144" s="276"/>
      <c r="F144" s="277"/>
      <c r="G144" s="275"/>
      <c r="H144" s="274"/>
      <c r="I144" s="273"/>
    </row>
    <row r="145" spans="3:9" x14ac:dyDescent="0.2">
      <c r="C145" s="274"/>
      <c r="D145" s="275"/>
      <c r="E145" s="276"/>
      <c r="F145" s="277"/>
      <c r="G145" s="275"/>
      <c r="H145" s="274"/>
      <c r="I145" s="273"/>
    </row>
    <row r="146" spans="3:9" x14ac:dyDescent="0.2">
      <c r="C146" s="274"/>
      <c r="D146" s="275"/>
      <c r="E146" s="276"/>
      <c r="F146" s="277"/>
      <c r="G146" s="275"/>
      <c r="H146" s="274"/>
      <c r="I146" s="273"/>
    </row>
    <row r="147" spans="3:9" x14ac:dyDescent="0.2">
      <c r="C147" s="274"/>
      <c r="D147" s="275"/>
      <c r="E147" s="276"/>
      <c r="F147" s="277"/>
      <c r="G147" s="275"/>
      <c r="H147" s="274"/>
      <c r="I147" s="273"/>
    </row>
    <row r="148" spans="3:9" x14ac:dyDescent="0.2">
      <c r="C148" s="274"/>
      <c r="D148" s="275"/>
      <c r="E148" s="276"/>
      <c r="F148" s="277"/>
      <c r="G148" s="275"/>
      <c r="H148" s="274"/>
      <c r="I148" s="273"/>
    </row>
    <row r="149" spans="3:9" x14ac:dyDescent="0.2">
      <c r="C149" s="274"/>
      <c r="D149" s="275"/>
      <c r="E149" s="276"/>
      <c r="F149" s="277"/>
      <c r="G149" s="275"/>
      <c r="H149" s="274"/>
      <c r="I149" s="273"/>
    </row>
    <row r="150" spans="3:9" x14ac:dyDescent="0.2">
      <c r="C150" s="274"/>
      <c r="D150" s="275"/>
      <c r="E150" s="276"/>
      <c r="F150" s="277"/>
      <c r="G150" s="275"/>
      <c r="H150" s="274"/>
      <c r="I150" s="273"/>
    </row>
    <row r="151" spans="3:9" x14ac:dyDescent="0.2">
      <c r="C151" s="274"/>
      <c r="D151" s="275"/>
      <c r="E151" s="276"/>
      <c r="F151" s="277"/>
      <c r="G151" s="275"/>
      <c r="H151" s="274"/>
      <c r="I151" s="273"/>
    </row>
    <row r="152" spans="3:9" x14ac:dyDescent="0.2">
      <c r="C152" s="274"/>
      <c r="D152" s="275"/>
      <c r="E152" s="276"/>
      <c r="F152" s="277"/>
      <c r="G152" s="275"/>
      <c r="H152" s="274"/>
      <c r="I152" s="273"/>
    </row>
    <row r="153" spans="3:9" x14ac:dyDescent="0.2">
      <c r="C153" s="274"/>
      <c r="D153" s="275"/>
      <c r="E153" s="276"/>
      <c r="F153" s="277"/>
      <c r="G153" s="275"/>
      <c r="H153" s="274"/>
      <c r="I153" s="273"/>
    </row>
    <row r="154" spans="3:9" x14ac:dyDescent="0.2">
      <c r="C154" s="274"/>
      <c r="D154" s="275"/>
      <c r="E154" s="276"/>
      <c r="F154" s="277"/>
      <c r="G154" s="275"/>
      <c r="H154" s="274"/>
      <c r="I154" s="273"/>
    </row>
    <row r="155" spans="3:9" x14ac:dyDescent="0.2">
      <c r="C155" s="274"/>
      <c r="D155" s="275"/>
      <c r="E155" s="276"/>
      <c r="F155" s="277"/>
      <c r="G155" s="275"/>
      <c r="H155" s="274"/>
      <c r="I155" s="273"/>
    </row>
    <row r="156" spans="3:9" x14ac:dyDescent="0.2">
      <c r="C156" s="274"/>
      <c r="D156" s="275"/>
      <c r="E156" s="276"/>
      <c r="F156" s="277"/>
      <c r="G156" s="275"/>
      <c r="H156" s="274"/>
      <c r="I156" s="273"/>
    </row>
    <row r="157" spans="3:9" x14ac:dyDescent="0.2">
      <c r="C157" s="274"/>
      <c r="D157" s="275"/>
      <c r="E157" s="276"/>
      <c r="F157" s="277"/>
      <c r="G157" s="275"/>
      <c r="H157" s="274"/>
      <c r="I157" s="273"/>
    </row>
    <row r="158" spans="3:9" x14ac:dyDescent="0.2">
      <c r="C158" s="274"/>
      <c r="D158" s="275"/>
      <c r="E158" s="276"/>
      <c r="F158" s="277"/>
      <c r="G158" s="275"/>
      <c r="H158" s="274"/>
      <c r="I158" s="273"/>
    </row>
    <row r="159" spans="3:9" x14ac:dyDescent="0.2">
      <c r="C159" s="274"/>
      <c r="D159" s="275"/>
      <c r="E159" s="276"/>
      <c r="F159" s="277"/>
      <c r="G159" s="275"/>
      <c r="H159" s="274"/>
      <c r="I159" s="273"/>
    </row>
    <row r="160" spans="3:9" x14ac:dyDescent="0.2">
      <c r="C160" s="274"/>
      <c r="D160" s="275"/>
      <c r="E160" s="276"/>
      <c r="F160" s="277"/>
      <c r="G160" s="275"/>
      <c r="H160" s="274"/>
      <c r="I160" s="273"/>
    </row>
    <row r="161" spans="3:9" x14ac:dyDescent="0.2">
      <c r="C161" s="274"/>
      <c r="D161" s="275"/>
      <c r="E161" s="276"/>
      <c r="F161" s="277"/>
      <c r="G161" s="275"/>
      <c r="H161" s="274"/>
      <c r="I161" s="273"/>
    </row>
    <row r="162" spans="3:9" x14ac:dyDescent="0.2">
      <c r="C162" s="274"/>
      <c r="D162" s="275"/>
      <c r="E162" s="276"/>
      <c r="F162" s="277"/>
      <c r="G162" s="275"/>
      <c r="H162" s="274"/>
      <c r="I162" s="273"/>
    </row>
    <row r="163" spans="3:9" x14ac:dyDescent="0.2">
      <c r="C163" s="274"/>
      <c r="D163" s="275"/>
      <c r="E163" s="276"/>
      <c r="F163" s="277"/>
      <c r="G163" s="275"/>
      <c r="H163" s="274"/>
      <c r="I163" s="273"/>
    </row>
    <row r="164" spans="3:9" x14ac:dyDescent="0.2">
      <c r="C164" s="274"/>
      <c r="D164" s="275"/>
      <c r="E164" s="276"/>
      <c r="F164" s="277"/>
      <c r="G164" s="275"/>
      <c r="H164" s="274"/>
      <c r="I164" s="273"/>
    </row>
    <row r="165" spans="3:9" x14ac:dyDescent="0.2">
      <c r="C165" s="274"/>
      <c r="D165" s="275"/>
      <c r="E165" s="276"/>
      <c r="F165" s="277"/>
      <c r="G165" s="275"/>
      <c r="H165" s="274"/>
      <c r="I165" s="273"/>
    </row>
    <row r="166" spans="3:9" x14ac:dyDescent="0.2">
      <c r="C166" s="274"/>
      <c r="D166" s="275"/>
      <c r="E166" s="276"/>
      <c r="F166" s="277"/>
      <c r="G166" s="275"/>
      <c r="H166" s="274"/>
      <c r="I166" s="273"/>
    </row>
    <row r="167" spans="3:9" x14ac:dyDescent="0.2">
      <c r="C167" s="274"/>
      <c r="D167" s="275"/>
      <c r="E167" s="276"/>
      <c r="F167" s="277"/>
      <c r="G167" s="275"/>
      <c r="H167" s="274"/>
      <c r="I167" s="273"/>
    </row>
    <row r="168" spans="3:9" x14ac:dyDescent="0.2">
      <c r="C168" s="274"/>
      <c r="D168" s="275"/>
      <c r="E168" s="276"/>
      <c r="F168" s="277"/>
      <c r="G168" s="275"/>
      <c r="H168" s="274"/>
      <c r="I168" s="273"/>
    </row>
    <row r="169" spans="3:9" x14ac:dyDescent="0.2">
      <c r="C169" s="274"/>
      <c r="D169" s="275"/>
      <c r="E169" s="276"/>
      <c r="F169" s="277"/>
      <c r="G169" s="275"/>
      <c r="H169" s="274"/>
      <c r="I169" s="273"/>
    </row>
    <row r="170" spans="3:9" x14ac:dyDescent="0.2">
      <c r="C170" s="274"/>
      <c r="D170" s="275"/>
      <c r="E170" s="276"/>
      <c r="F170" s="277"/>
      <c r="G170" s="275"/>
      <c r="H170" s="274"/>
      <c r="I170" s="273"/>
    </row>
    <row r="171" spans="3:9" x14ac:dyDescent="0.2">
      <c r="C171" s="274"/>
      <c r="D171" s="275"/>
      <c r="E171" s="276"/>
      <c r="F171" s="277"/>
      <c r="G171" s="275"/>
      <c r="H171" s="274"/>
      <c r="I171" s="273"/>
    </row>
    <row r="172" spans="3:9" x14ac:dyDescent="0.2">
      <c r="C172" s="274"/>
      <c r="D172" s="275"/>
      <c r="E172" s="276"/>
      <c r="F172" s="277"/>
      <c r="G172" s="275"/>
      <c r="H172" s="274"/>
      <c r="I172" s="273"/>
    </row>
    <row r="173" spans="3:9" x14ac:dyDescent="0.2">
      <c r="C173" s="274"/>
      <c r="D173" s="275"/>
      <c r="E173" s="276"/>
      <c r="F173" s="277"/>
      <c r="G173" s="275"/>
      <c r="H173" s="274"/>
      <c r="I173" s="273"/>
    </row>
    <row r="174" spans="3:9" x14ac:dyDescent="0.2">
      <c r="C174" s="274"/>
      <c r="D174" s="275"/>
      <c r="E174" s="276"/>
      <c r="F174" s="277"/>
      <c r="G174" s="275"/>
      <c r="H174" s="274"/>
      <c r="I174" s="273"/>
    </row>
    <row r="175" spans="3:9" x14ac:dyDescent="0.2">
      <c r="C175" s="274"/>
      <c r="D175" s="275"/>
      <c r="E175" s="276"/>
      <c r="F175" s="277"/>
      <c r="G175" s="275"/>
      <c r="H175" s="274"/>
      <c r="I175" s="273"/>
    </row>
    <row r="176" spans="3:9" x14ac:dyDescent="0.2">
      <c r="C176" s="274"/>
      <c r="D176" s="275"/>
      <c r="E176" s="276"/>
      <c r="F176" s="277"/>
      <c r="G176" s="275"/>
      <c r="H176" s="274"/>
      <c r="I176" s="273"/>
    </row>
    <row r="177" spans="3:9" x14ac:dyDescent="0.2">
      <c r="C177" s="274"/>
      <c r="D177" s="275"/>
      <c r="E177" s="276"/>
      <c r="F177" s="277"/>
      <c r="G177" s="275"/>
      <c r="H177" s="274"/>
      <c r="I177" s="273"/>
    </row>
    <row r="178" spans="3:9" x14ac:dyDescent="0.2">
      <c r="C178" s="274"/>
      <c r="D178" s="275"/>
      <c r="E178" s="276"/>
      <c r="F178" s="277"/>
      <c r="G178" s="275"/>
      <c r="H178" s="274"/>
      <c r="I178" s="273"/>
    </row>
    <row r="179" spans="3:9" x14ac:dyDescent="0.2">
      <c r="C179" s="274"/>
      <c r="D179" s="275"/>
      <c r="E179" s="276"/>
      <c r="F179" s="277"/>
      <c r="G179" s="275"/>
      <c r="H179" s="274"/>
      <c r="I179" s="273"/>
    </row>
    <row r="180" spans="3:9" x14ac:dyDescent="0.2">
      <c r="C180" s="274"/>
      <c r="D180" s="275"/>
      <c r="E180" s="276"/>
      <c r="F180" s="277"/>
      <c r="G180" s="275"/>
      <c r="H180" s="274"/>
      <c r="I180" s="273"/>
    </row>
    <row r="181" spans="3:9" x14ac:dyDescent="0.2">
      <c r="C181" s="278"/>
      <c r="E181" s="279"/>
      <c r="F181" s="277"/>
      <c r="I181" s="273"/>
    </row>
    <row r="182" spans="3:9" x14ac:dyDescent="0.2">
      <c r="C182" s="278"/>
      <c r="E182" s="279"/>
      <c r="F182" s="280"/>
      <c r="I182" s="273"/>
    </row>
    <row r="183" spans="3:9" x14ac:dyDescent="0.2">
      <c r="C183" s="278"/>
      <c r="E183" s="279"/>
      <c r="F183" s="280"/>
      <c r="I183" s="273"/>
    </row>
    <row r="184" spans="3:9" x14ac:dyDescent="0.2">
      <c r="C184" s="278"/>
      <c r="E184" s="279"/>
      <c r="F184" s="280"/>
      <c r="I184" s="273"/>
    </row>
    <row r="185" spans="3:9" x14ac:dyDescent="0.2">
      <c r="C185" s="278"/>
      <c r="E185" s="279"/>
      <c r="F185" s="280"/>
      <c r="I185" s="273"/>
    </row>
    <row r="186" spans="3:9" x14ac:dyDescent="0.2">
      <c r="C186" s="278"/>
      <c r="E186" s="279"/>
      <c r="F186" s="280"/>
      <c r="I186" s="273"/>
    </row>
    <row r="187" spans="3:9" x14ac:dyDescent="0.2">
      <c r="C187" s="278"/>
      <c r="E187" s="279"/>
      <c r="F187" s="280"/>
      <c r="I187" s="273"/>
    </row>
    <row r="188" spans="3:9" x14ac:dyDescent="0.2">
      <c r="C188" s="278"/>
      <c r="E188" s="279"/>
      <c r="F188" s="280"/>
      <c r="I188" s="273"/>
    </row>
    <row r="189" spans="3:9" x14ac:dyDescent="0.2">
      <c r="C189" s="278"/>
      <c r="E189" s="279"/>
      <c r="F189" s="280"/>
      <c r="I189" s="273"/>
    </row>
    <row r="190" spans="3:9" x14ac:dyDescent="0.2">
      <c r="C190" s="278"/>
      <c r="E190" s="279"/>
      <c r="F190" s="280"/>
      <c r="I190" s="273"/>
    </row>
    <row r="191" spans="3:9" x14ac:dyDescent="0.2">
      <c r="C191" s="278"/>
      <c r="E191" s="279"/>
      <c r="F191" s="280"/>
      <c r="I191" s="273"/>
    </row>
    <row r="192" spans="3:9" x14ac:dyDescent="0.2">
      <c r="C192" s="278"/>
      <c r="E192" s="279"/>
      <c r="F192" s="280"/>
    </row>
    <row r="193" spans="3:6" x14ac:dyDescent="0.2">
      <c r="C193" s="278"/>
      <c r="E193" s="279"/>
      <c r="F193" s="280"/>
    </row>
    <row r="194" spans="3:6" x14ac:dyDescent="0.2">
      <c r="C194" s="278"/>
      <c r="E194" s="279"/>
      <c r="F194" s="280"/>
    </row>
    <row r="195" spans="3:6" x14ac:dyDescent="0.2">
      <c r="C195" s="278"/>
      <c r="E195" s="279"/>
      <c r="F195" s="280"/>
    </row>
    <row r="196" spans="3:6" x14ac:dyDescent="0.2">
      <c r="C196" s="278"/>
      <c r="E196" s="279"/>
      <c r="F196" s="280"/>
    </row>
    <row r="197" spans="3:6" x14ac:dyDescent="0.2">
      <c r="C197" s="278"/>
      <c r="E197" s="279"/>
      <c r="F197" s="280"/>
    </row>
    <row r="198" spans="3:6" x14ac:dyDescent="0.2">
      <c r="C198" s="278"/>
      <c r="E198" s="279"/>
      <c r="F198" s="280"/>
    </row>
    <row r="199" spans="3:6" x14ac:dyDescent="0.2">
      <c r="C199" s="278"/>
      <c r="E199" s="279"/>
      <c r="F199" s="280"/>
    </row>
    <row r="200" spans="3:6" x14ac:dyDescent="0.2">
      <c r="E200" s="279"/>
      <c r="F200" s="280"/>
    </row>
    <row r="201" spans="3:6" x14ac:dyDescent="0.2">
      <c r="E201" s="279"/>
      <c r="F201" s="280"/>
    </row>
    <row r="202" spans="3:6" x14ac:dyDescent="0.2">
      <c r="E202" s="279"/>
      <c r="F202" s="280"/>
    </row>
    <row r="203" spans="3:6" x14ac:dyDescent="0.2">
      <c r="E203" s="279"/>
      <c r="F203" s="280"/>
    </row>
    <row r="204" spans="3:6" x14ac:dyDescent="0.2">
      <c r="E204" s="279"/>
      <c r="F204" s="280"/>
    </row>
    <row r="205" spans="3:6" x14ac:dyDescent="0.2">
      <c r="E205" s="279"/>
      <c r="F205" s="280"/>
    </row>
    <row r="206" spans="3:6" x14ac:dyDescent="0.2">
      <c r="E206" s="279"/>
      <c r="F206" s="280"/>
    </row>
    <row r="207" spans="3:6" x14ac:dyDescent="0.2">
      <c r="E207" s="279"/>
      <c r="F207" s="280"/>
    </row>
    <row r="208" spans="3:6" x14ac:dyDescent="0.2">
      <c r="E208" s="279"/>
      <c r="F208" s="280"/>
    </row>
    <row r="209" spans="5:6" x14ac:dyDescent="0.2">
      <c r="E209" s="279"/>
      <c r="F209" s="280"/>
    </row>
    <row r="210" spans="5:6" x14ac:dyDescent="0.2">
      <c r="E210" s="279"/>
      <c r="F210" s="280"/>
    </row>
    <row r="211" spans="5:6" x14ac:dyDescent="0.2">
      <c r="E211" s="279"/>
      <c r="F211" s="280"/>
    </row>
    <row r="212" spans="5:6" x14ac:dyDescent="0.2">
      <c r="E212" s="279"/>
      <c r="F212" s="280"/>
    </row>
    <row r="213" spans="5:6" x14ac:dyDescent="0.2">
      <c r="E213" s="279"/>
      <c r="F213" s="280"/>
    </row>
    <row r="214" spans="5:6" x14ac:dyDescent="0.2">
      <c r="E214" s="279"/>
      <c r="F214" s="280"/>
    </row>
    <row r="215" spans="5:6" x14ac:dyDescent="0.2">
      <c r="E215" s="279"/>
      <c r="F215" s="280"/>
    </row>
    <row r="216" spans="5:6" x14ac:dyDescent="0.2">
      <c r="E216" s="279"/>
      <c r="F216" s="280"/>
    </row>
    <row r="217" spans="5:6" x14ac:dyDescent="0.2">
      <c r="E217" s="279"/>
      <c r="F217" s="280"/>
    </row>
    <row r="218" spans="5:6" x14ac:dyDescent="0.2">
      <c r="E218" s="279"/>
      <c r="F218" s="280"/>
    </row>
    <row r="219" spans="5:6" x14ac:dyDescent="0.2">
      <c r="E219" s="279"/>
      <c r="F219" s="280"/>
    </row>
    <row r="220" spans="5:6" x14ac:dyDescent="0.2">
      <c r="E220" s="279"/>
      <c r="F220" s="280"/>
    </row>
    <row r="221" spans="5:6" x14ac:dyDescent="0.2">
      <c r="E221" s="279"/>
      <c r="F221" s="280"/>
    </row>
    <row r="222" spans="5:6" x14ac:dyDescent="0.2">
      <c r="E222" s="279"/>
      <c r="F222" s="280"/>
    </row>
    <row r="223" spans="5:6" x14ac:dyDescent="0.2">
      <c r="E223" s="279"/>
      <c r="F223" s="280"/>
    </row>
    <row r="224" spans="5:6" x14ac:dyDescent="0.2">
      <c r="E224" s="279"/>
      <c r="F224" s="280"/>
    </row>
    <row r="225" spans="5:6" x14ac:dyDescent="0.2">
      <c r="E225" s="279"/>
      <c r="F225" s="280"/>
    </row>
    <row r="226" spans="5:6" x14ac:dyDescent="0.2">
      <c r="E226" s="279"/>
      <c r="F226" s="280"/>
    </row>
    <row r="227" spans="5:6" x14ac:dyDescent="0.2">
      <c r="E227" s="279"/>
      <c r="F227" s="280"/>
    </row>
    <row r="228" spans="5:6" x14ac:dyDescent="0.2">
      <c r="E228" s="279"/>
      <c r="F228" s="280"/>
    </row>
    <row r="229" spans="5:6" x14ac:dyDescent="0.2">
      <c r="E229" s="279"/>
      <c r="F229" s="280"/>
    </row>
    <row r="230" spans="5:6" x14ac:dyDescent="0.2">
      <c r="E230" s="279"/>
      <c r="F230" s="280"/>
    </row>
    <row r="231" spans="5:6" x14ac:dyDescent="0.2">
      <c r="E231" s="279"/>
      <c r="F231" s="280"/>
    </row>
    <row r="232" spans="5:6" x14ac:dyDescent="0.2">
      <c r="E232" s="279"/>
      <c r="F232" s="280"/>
    </row>
    <row r="233" spans="5:6" x14ac:dyDescent="0.2">
      <c r="E233" s="279"/>
      <c r="F233" s="280"/>
    </row>
    <row r="234" spans="5:6" x14ac:dyDescent="0.2">
      <c r="E234" s="279"/>
      <c r="F234" s="280"/>
    </row>
    <row r="235" spans="5:6" x14ac:dyDescent="0.2">
      <c r="E235" s="279"/>
      <c r="F235" s="280"/>
    </row>
    <row r="236" spans="5:6" x14ac:dyDescent="0.2">
      <c r="E236" s="279"/>
      <c r="F236" s="280"/>
    </row>
    <row r="237" spans="5:6" x14ac:dyDescent="0.2">
      <c r="E237" s="279"/>
      <c r="F237" s="280"/>
    </row>
    <row r="238" spans="5:6" x14ac:dyDescent="0.2">
      <c r="E238" s="279"/>
      <c r="F238" s="280"/>
    </row>
    <row r="239" spans="5:6" x14ac:dyDescent="0.2">
      <c r="E239" s="279"/>
      <c r="F239" s="280"/>
    </row>
    <row r="240" spans="5:6" x14ac:dyDescent="0.2">
      <c r="E240" s="279"/>
      <c r="F240" s="280"/>
    </row>
    <row r="241" spans="5:6" x14ac:dyDescent="0.2">
      <c r="E241" s="279"/>
      <c r="F241" s="280"/>
    </row>
    <row r="242" spans="5:6" x14ac:dyDescent="0.2">
      <c r="E242" s="279"/>
      <c r="F242" s="280"/>
    </row>
    <row r="243" spans="5:6" x14ac:dyDescent="0.2">
      <c r="E243" s="279"/>
      <c r="F243" s="280"/>
    </row>
    <row r="244" spans="5:6" x14ac:dyDescent="0.2">
      <c r="E244" s="279"/>
      <c r="F244" s="280"/>
    </row>
    <row r="245" spans="5:6" x14ac:dyDescent="0.2">
      <c r="E245" s="279"/>
      <c r="F245" s="280"/>
    </row>
    <row r="246" spans="5:6" x14ac:dyDescent="0.2">
      <c r="E246" s="279"/>
      <c r="F246" s="280"/>
    </row>
    <row r="247" spans="5:6" x14ac:dyDescent="0.2">
      <c r="E247" s="279"/>
      <c r="F247" s="280"/>
    </row>
    <row r="248" spans="5:6" x14ac:dyDescent="0.2">
      <c r="E248" s="279"/>
      <c r="F248" s="280"/>
    </row>
    <row r="249" spans="5:6" x14ac:dyDescent="0.2">
      <c r="E249" s="279"/>
      <c r="F249" s="280"/>
    </row>
    <row r="250" spans="5:6" x14ac:dyDescent="0.2">
      <c r="E250" s="279"/>
      <c r="F250" s="280"/>
    </row>
    <row r="251" spans="5:6" x14ac:dyDescent="0.2">
      <c r="E251" s="279"/>
    </row>
    <row r="252" spans="5:6" x14ac:dyDescent="0.2">
      <c r="E252" s="279"/>
    </row>
  </sheetData>
  <mergeCells count="6">
    <mergeCell ref="A4:A5"/>
    <mergeCell ref="B4:B5"/>
    <mergeCell ref="C4:I4"/>
    <mergeCell ref="A2:I2"/>
    <mergeCell ref="A1:I1"/>
    <mergeCell ref="A3:I3"/>
  </mergeCells>
  <printOptions horizontalCentered="1"/>
  <pageMargins left="0.59055118110236227" right="0.31496062992125984" top="0.62992125984251968" bottom="0.11811023622047245" header="0.31496062992125984" footer="0.31496062992125984"/>
  <pageSetup paperSize="9" scale="84" firstPageNumber="45" orientation="landscape" useFirstPageNumber="1" r:id="rId1"/>
  <headerFooter alignWithMargins="0"/>
  <rowBreaks count="2" manualBreakCount="2">
    <brk id="38" max="16383" man="1"/>
    <brk id="7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I119"/>
  <sheetViews>
    <sheetView zoomScaleNormal="100" zoomScaleSheetLayoutView="70" workbookViewId="0">
      <selection activeCell="M34" sqref="M34"/>
    </sheetView>
  </sheetViews>
  <sheetFormatPr defaultColWidth="9.140625" defaultRowHeight="14.25" x14ac:dyDescent="0.2"/>
  <cols>
    <col min="1" max="1" width="40.28515625" style="164" customWidth="1"/>
    <col min="2" max="2" width="13" style="164" customWidth="1"/>
    <col min="3" max="3" width="15.5703125" style="164" customWidth="1"/>
    <col min="4" max="4" width="14.5703125" style="164" customWidth="1"/>
    <col min="5" max="5" width="12.28515625" style="164" customWidth="1"/>
    <col min="6" max="6" width="15.140625" style="164" customWidth="1"/>
    <col min="7" max="7" width="10" style="164" customWidth="1"/>
    <col min="8" max="8" width="12.85546875" style="164" customWidth="1"/>
    <col min="9" max="9" width="15.7109375" style="88" customWidth="1"/>
    <col min="10" max="16384" width="9.140625" style="88"/>
  </cols>
  <sheetData>
    <row r="1" spans="1:9" ht="14.1" customHeight="1" x14ac:dyDescent="0.25">
      <c r="A1" s="712" t="s">
        <v>368</v>
      </c>
      <c r="B1" s="712"/>
      <c r="C1" s="712"/>
      <c r="D1" s="712"/>
      <c r="E1" s="712"/>
      <c r="F1" s="712"/>
      <c r="G1" s="712"/>
      <c r="H1" s="712"/>
      <c r="I1" s="712"/>
    </row>
    <row r="2" spans="1:9" ht="14.1" customHeight="1" x14ac:dyDescent="0.25">
      <c r="A2" s="712" t="s">
        <v>323</v>
      </c>
      <c r="B2" s="712"/>
      <c r="C2" s="712"/>
      <c r="D2" s="712"/>
      <c r="E2" s="712"/>
      <c r="F2" s="712"/>
      <c r="G2" s="712"/>
      <c r="H2" s="712"/>
      <c r="I2" s="712"/>
    </row>
    <row r="3" spans="1:9" ht="15.75" customHeight="1" x14ac:dyDescent="0.25">
      <c r="A3" s="712" t="s">
        <v>291</v>
      </c>
      <c r="B3" s="712"/>
      <c r="C3" s="712"/>
      <c r="D3" s="712"/>
      <c r="E3" s="712"/>
      <c r="F3" s="712"/>
      <c r="G3" s="712"/>
      <c r="H3" s="712"/>
      <c r="I3" s="712"/>
    </row>
    <row r="4" spans="1:9" s="197" customFormat="1" ht="12.95" customHeight="1" x14ac:dyDescent="0.25">
      <c r="A4" s="705"/>
      <c r="B4" s="707" t="s">
        <v>287</v>
      </c>
      <c r="C4" s="709" t="s">
        <v>290</v>
      </c>
      <c r="D4" s="710"/>
      <c r="E4" s="710"/>
      <c r="F4" s="710"/>
      <c r="G4" s="710"/>
      <c r="H4" s="710"/>
      <c r="I4" s="711"/>
    </row>
    <row r="5" spans="1:9" ht="65.25" customHeight="1" x14ac:dyDescent="0.2">
      <c r="A5" s="706"/>
      <c r="B5" s="708"/>
      <c r="C5" s="230" t="s">
        <v>177</v>
      </c>
      <c r="D5" s="230" t="s">
        <v>266</v>
      </c>
      <c r="E5" s="230" t="s">
        <v>179</v>
      </c>
      <c r="F5" s="230" t="s">
        <v>134</v>
      </c>
      <c r="G5" s="230" t="s">
        <v>140</v>
      </c>
      <c r="H5" s="230" t="s">
        <v>180</v>
      </c>
      <c r="I5" s="231" t="s">
        <v>312</v>
      </c>
    </row>
    <row r="6" spans="1:9" s="202" customFormat="1" ht="14.1" customHeight="1" x14ac:dyDescent="0.25">
      <c r="A6" s="374" t="s">
        <v>11</v>
      </c>
      <c r="B6" s="198">
        <v>44.4</v>
      </c>
      <c r="C6" s="199">
        <v>21.6</v>
      </c>
      <c r="D6" s="199">
        <v>9.4</v>
      </c>
      <c r="E6" s="200">
        <v>2.4</v>
      </c>
      <c r="F6" s="200">
        <v>2</v>
      </c>
      <c r="G6" s="201">
        <v>2.6</v>
      </c>
      <c r="H6" s="199">
        <v>0.2</v>
      </c>
      <c r="I6" s="580">
        <v>0.5</v>
      </c>
    </row>
    <row r="7" spans="1:9" s="202" customFormat="1" ht="14.1" customHeight="1" x14ac:dyDescent="0.25">
      <c r="A7" s="380" t="s">
        <v>12</v>
      </c>
      <c r="B7" s="203">
        <v>39.9</v>
      </c>
      <c r="C7" s="204">
        <v>19.7</v>
      </c>
      <c r="D7" s="204">
        <v>10.3</v>
      </c>
      <c r="E7" s="205">
        <v>2</v>
      </c>
      <c r="F7" s="205">
        <v>1.2</v>
      </c>
      <c r="G7" s="206">
        <v>1.4</v>
      </c>
      <c r="H7" s="204">
        <v>0.1</v>
      </c>
      <c r="I7" s="579">
        <v>0.4</v>
      </c>
    </row>
    <row r="8" spans="1:9" ht="14.1" customHeight="1" x14ac:dyDescent="0.2">
      <c r="A8" s="127" t="s">
        <v>13</v>
      </c>
      <c r="B8" s="208">
        <v>42</v>
      </c>
      <c r="C8" s="209">
        <v>27.4</v>
      </c>
      <c r="D8" s="209">
        <v>6.4</v>
      </c>
      <c r="E8" s="210">
        <v>0</v>
      </c>
      <c r="F8" s="210">
        <v>0</v>
      </c>
      <c r="G8" s="211">
        <v>0.9</v>
      </c>
      <c r="H8" s="209">
        <v>0</v>
      </c>
      <c r="I8" s="577">
        <v>0.9</v>
      </c>
    </row>
    <row r="9" spans="1:9" ht="14.1" customHeight="1" x14ac:dyDescent="0.2">
      <c r="A9" s="127" t="s">
        <v>14</v>
      </c>
      <c r="B9" s="208">
        <v>54.1</v>
      </c>
      <c r="C9" s="209">
        <v>26.4</v>
      </c>
      <c r="D9" s="209">
        <v>14.4</v>
      </c>
      <c r="E9" s="210">
        <v>7.2</v>
      </c>
      <c r="F9" s="210">
        <v>0</v>
      </c>
      <c r="G9" s="211">
        <v>2.4</v>
      </c>
      <c r="H9" s="209">
        <v>1.2</v>
      </c>
      <c r="I9" s="577">
        <v>0</v>
      </c>
    </row>
    <row r="10" spans="1:9" ht="14.1" customHeight="1" x14ac:dyDescent="0.2">
      <c r="A10" s="127" t="s">
        <v>15</v>
      </c>
      <c r="B10" s="208">
        <v>41.7</v>
      </c>
      <c r="C10" s="209">
        <v>19.100000000000001</v>
      </c>
      <c r="D10" s="209">
        <v>6.8</v>
      </c>
      <c r="E10" s="210">
        <v>4.5</v>
      </c>
      <c r="F10" s="210">
        <v>1.1000000000000001</v>
      </c>
      <c r="G10" s="211">
        <v>2.2999999999999998</v>
      </c>
      <c r="H10" s="209">
        <v>0</v>
      </c>
      <c r="I10" s="577">
        <v>1.1000000000000001</v>
      </c>
    </row>
    <row r="11" spans="1:9" ht="14.1" customHeight="1" x14ac:dyDescent="0.2">
      <c r="A11" s="127" t="s">
        <v>16</v>
      </c>
      <c r="B11" s="208">
        <v>36.1</v>
      </c>
      <c r="C11" s="209">
        <v>18.399999999999999</v>
      </c>
      <c r="D11" s="209">
        <v>8</v>
      </c>
      <c r="E11" s="210">
        <v>0</v>
      </c>
      <c r="F11" s="210">
        <v>0</v>
      </c>
      <c r="G11" s="211">
        <v>1.7</v>
      </c>
      <c r="H11" s="209">
        <v>0</v>
      </c>
      <c r="I11" s="577">
        <v>0</v>
      </c>
    </row>
    <row r="12" spans="1:9" ht="14.1" customHeight="1" x14ac:dyDescent="0.2">
      <c r="A12" s="127" t="s">
        <v>17</v>
      </c>
      <c r="B12" s="208">
        <v>57.8</v>
      </c>
      <c r="C12" s="209">
        <v>34.700000000000003</v>
      </c>
      <c r="D12" s="209">
        <v>14.4</v>
      </c>
      <c r="E12" s="210">
        <v>1.4</v>
      </c>
      <c r="F12" s="210">
        <v>0</v>
      </c>
      <c r="G12" s="211">
        <v>1.4</v>
      </c>
      <c r="H12" s="209">
        <v>0</v>
      </c>
      <c r="I12" s="577">
        <v>0</v>
      </c>
    </row>
    <row r="13" spans="1:9" ht="14.1" customHeight="1" x14ac:dyDescent="0.2">
      <c r="A13" s="127" t="s">
        <v>18</v>
      </c>
      <c r="B13" s="208">
        <v>34.200000000000003</v>
      </c>
      <c r="C13" s="209">
        <v>15.3</v>
      </c>
      <c r="D13" s="209">
        <v>3.5</v>
      </c>
      <c r="E13" s="210">
        <v>4.7</v>
      </c>
      <c r="F13" s="210">
        <v>2.4</v>
      </c>
      <c r="G13" s="211">
        <v>1.2</v>
      </c>
      <c r="H13" s="209">
        <v>0</v>
      </c>
      <c r="I13" s="577">
        <v>4.7</v>
      </c>
    </row>
    <row r="14" spans="1:9" ht="14.1" customHeight="1" x14ac:dyDescent="0.2">
      <c r="A14" s="391" t="s">
        <v>19</v>
      </c>
      <c r="B14" s="208">
        <v>39.4</v>
      </c>
      <c r="C14" s="209">
        <v>26.2</v>
      </c>
      <c r="D14" s="209">
        <v>2.2000000000000002</v>
      </c>
      <c r="E14" s="210">
        <v>4.4000000000000004</v>
      </c>
      <c r="F14" s="210">
        <v>0</v>
      </c>
      <c r="G14" s="211">
        <v>0</v>
      </c>
      <c r="H14" s="209">
        <v>0</v>
      </c>
      <c r="I14" s="577">
        <v>0</v>
      </c>
    </row>
    <row r="15" spans="1:9" ht="14.1" customHeight="1" x14ac:dyDescent="0.2">
      <c r="A15" s="127" t="s">
        <v>20</v>
      </c>
      <c r="B15" s="208">
        <v>46.2</v>
      </c>
      <c r="C15" s="209">
        <v>25</v>
      </c>
      <c r="D15" s="209">
        <v>7.5</v>
      </c>
      <c r="E15" s="210">
        <v>3.7</v>
      </c>
      <c r="F15" s="210">
        <v>2.5</v>
      </c>
      <c r="G15" s="211">
        <v>1.2</v>
      </c>
      <c r="H15" s="209">
        <v>0</v>
      </c>
      <c r="I15" s="577">
        <v>0</v>
      </c>
    </row>
    <row r="16" spans="1:9" ht="14.1" customHeight="1" x14ac:dyDescent="0.2">
      <c r="A16" s="127" t="s">
        <v>21</v>
      </c>
      <c r="B16" s="208">
        <v>31.9</v>
      </c>
      <c r="C16" s="209">
        <v>6.1</v>
      </c>
      <c r="D16" s="209">
        <v>6.1</v>
      </c>
      <c r="E16" s="210">
        <v>6.1</v>
      </c>
      <c r="F16" s="210">
        <v>3.7</v>
      </c>
      <c r="G16" s="211">
        <v>2.5</v>
      </c>
      <c r="H16" s="209">
        <v>0</v>
      </c>
      <c r="I16" s="577">
        <v>1.2</v>
      </c>
    </row>
    <row r="17" spans="1:9" ht="14.1" customHeight="1" x14ac:dyDescent="0.2">
      <c r="A17" s="127" t="s">
        <v>22</v>
      </c>
      <c r="B17" s="208">
        <v>36.700000000000003</v>
      </c>
      <c r="C17" s="209">
        <v>18.3</v>
      </c>
      <c r="D17" s="209">
        <v>7.9</v>
      </c>
      <c r="E17" s="210">
        <v>1.9</v>
      </c>
      <c r="F17" s="210">
        <v>1.5</v>
      </c>
      <c r="G17" s="211">
        <v>1.8</v>
      </c>
      <c r="H17" s="209">
        <v>0</v>
      </c>
      <c r="I17" s="577">
        <v>0.8</v>
      </c>
    </row>
    <row r="18" spans="1:9" ht="14.1" customHeight="1" x14ac:dyDescent="0.2">
      <c r="A18" s="127" t="s">
        <v>23</v>
      </c>
      <c r="B18" s="208">
        <v>80.099999999999994</v>
      </c>
      <c r="C18" s="209">
        <v>62.1</v>
      </c>
      <c r="D18" s="209">
        <v>8</v>
      </c>
      <c r="E18" s="210">
        <v>2</v>
      </c>
      <c r="F18" s="210">
        <v>0</v>
      </c>
      <c r="G18" s="211">
        <v>0</v>
      </c>
      <c r="H18" s="209">
        <v>0</v>
      </c>
      <c r="I18" s="577">
        <v>0</v>
      </c>
    </row>
    <row r="19" spans="1:9" ht="14.1" customHeight="1" x14ac:dyDescent="0.2">
      <c r="A19" s="391" t="s">
        <v>24</v>
      </c>
      <c r="B19" s="208">
        <v>63.8</v>
      </c>
      <c r="C19" s="209">
        <v>34.700000000000003</v>
      </c>
      <c r="D19" s="209">
        <v>15.3</v>
      </c>
      <c r="E19" s="210">
        <v>5.5</v>
      </c>
      <c r="F19" s="210">
        <v>1.4</v>
      </c>
      <c r="G19" s="211">
        <v>1.4</v>
      </c>
      <c r="H19" s="209">
        <v>0</v>
      </c>
      <c r="I19" s="577">
        <v>0</v>
      </c>
    </row>
    <row r="20" spans="1:9" ht="14.1" customHeight="1" x14ac:dyDescent="0.2">
      <c r="A20" s="127" t="s">
        <v>25</v>
      </c>
      <c r="B20" s="208">
        <v>42</v>
      </c>
      <c r="C20" s="209">
        <v>14.6</v>
      </c>
      <c r="D20" s="209">
        <v>5.5</v>
      </c>
      <c r="E20" s="210">
        <v>5.5</v>
      </c>
      <c r="F20" s="210">
        <v>9.1</v>
      </c>
      <c r="G20" s="211">
        <v>3.7</v>
      </c>
      <c r="H20" s="209">
        <v>0</v>
      </c>
      <c r="I20" s="577">
        <v>0</v>
      </c>
    </row>
    <row r="21" spans="1:9" ht="14.1" customHeight="1" x14ac:dyDescent="0.2">
      <c r="A21" s="127" t="s">
        <v>26</v>
      </c>
      <c r="B21" s="208">
        <v>49</v>
      </c>
      <c r="C21" s="209">
        <v>22.3</v>
      </c>
      <c r="D21" s="209">
        <v>8.9</v>
      </c>
      <c r="E21" s="210">
        <v>0</v>
      </c>
      <c r="F21" s="210">
        <v>4.5</v>
      </c>
      <c r="G21" s="211">
        <v>10.4</v>
      </c>
      <c r="H21" s="209">
        <v>0</v>
      </c>
      <c r="I21" s="577">
        <v>0</v>
      </c>
    </row>
    <row r="22" spans="1:9" ht="14.1" customHeight="1" x14ac:dyDescent="0.2">
      <c r="A22" s="127" t="s">
        <v>27</v>
      </c>
      <c r="B22" s="208">
        <v>63.9</v>
      </c>
      <c r="C22" s="209">
        <v>41.5</v>
      </c>
      <c r="D22" s="209">
        <v>5.6</v>
      </c>
      <c r="E22" s="210">
        <v>11.2</v>
      </c>
      <c r="F22" s="210">
        <v>1.1000000000000001</v>
      </c>
      <c r="G22" s="211">
        <v>0</v>
      </c>
      <c r="H22" s="209">
        <v>1.1000000000000001</v>
      </c>
      <c r="I22" s="577">
        <v>0</v>
      </c>
    </row>
    <row r="23" spans="1:9" ht="14.1" customHeight="1" x14ac:dyDescent="0.2">
      <c r="A23" s="127" t="s">
        <v>28</v>
      </c>
      <c r="B23" s="208">
        <v>47.8</v>
      </c>
      <c r="C23" s="209">
        <v>20.8</v>
      </c>
      <c r="D23" s="209">
        <v>12.5</v>
      </c>
      <c r="E23" s="210">
        <v>4.2</v>
      </c>
      <c r="F23" s="210">
        <v>3.1</v>
      </c>
      <c r="G23" s="211">
        <v>1</v>
      </c>
      <c r="H23" s="209">
        <v>0</v>
      </c>
      <c r="I23" s="577">
        <v>0</v>
      </c>
    </row>
    <row r="24" spans="1:9" ht="14.1" customHeight="1" x14ac:dyDescent="0.2">
      <c r="A24" s="127" t="s">
        <v>29</v>
      </c>
      <c r="B24" s="208">
        <v>36.6</v>
      </c>
      <c r="C24" s="209">
        <v>15.7</v>
      </c>
      <c r="D24" s="209">
        <v>7.3</v>
      </c>
      <c r="E24" s="210">
        <v>2.1</v>
      </c>
      <c r="F24" s="210">
        <v>1</v>
      </c>
      <c r="G24" s="211">
        <v>2.1</v>
      </c>
      <c r="H24" s="209">
        <v>0</v>
      </c>
      <c r="I24" s="577">
        <v>0</v>
      </c>
    </row>
    <row r="25" spans="1:9" ht="14.1" customHeight="1" x14ac:dyDescent="0.2">
      <c r="A25" s="127" t="s">
        <v>30</v>
      </c>
      <c r="B25" s="208">
        <v>35</v>
      </c>
      <c r="C25" s="209">
        <v>15.6</v>
      </c>
      <c r="D25" s="209">
        <v>13.8</v>
      </c>
      <c r="E25" s="210">
        <v>0.4</v>
      </c>
      <c r="F25" s="210">
        <v>0.6</v>
      </c>
      <c r="G25" s="211">
        <v>0.7</v>
      </c>
      <c r="H25" s="209">
        <v>0</v>
      </c>
      <c r="I25" s="577">
        <v>0</v>
      </c>
    </row>
    <row r="26" spans="1:9" s="202" customFormat="1" ht="14.1" customHeight="1" x14ac:dyDescent="0.25">
      <c r="A26" s="393" t="s">
        <v>31</v>
      </c>
      <c r="B26" s="203">
        <v>39.700000000000003</v>
      </c>
      <c r="C26" s="204">
        <v>18.3</v>
      </c>
      <c r="D26" s="204">
        <v>9.6999999999999993</v>
      </c>
      <c r="E26" s="205">
        <v>3</v>
      </c>
      <c r="F26" s="205">
        <v>1.7</v>
      </c>
      <c r="G26" s="206">
        <v>1.8</v>
      </c>
      <c r="H26" s="204">
        <v>0</v>
      </c>
      <c r="I26" s="579">
        <v>0.9</v>
      </c>
    </row>
    <row r="27" spans="1:9" ht="14.1" customHeight="1" x14ac:dyDescent="0.2">
      <c r="A27" s="127" t="s">
        <v>32</v>
      </c>
      <c r="B27" s="208">
        <v>51</v>
      </c>
      <c r="C27" s="209">
        <v>26.6</v>
      </c>
      <c r="D27" s="209">
        <v>4.4000000000000004</v>
      </c>
      <c r="E27" s="210">
        <v>2.2000000000000002</v>
      </c>
      <c r="F27" s="210">
        <v>2.2000000000000002</v>
      </c>
      <c r="G27" s="211">
        <v>6.6</v>
      </c>
      <c r="H27" s="209">
        <v>0</v>
      </c>
      <c r="I27" s="577">
        <v>0</v>
      </c>
    </row>
    <row r="28" spans="1:9" ht="14.1" customHeight="1" x14ac:dyDescent="0.2">
      <c r="A28" s="127" t="s">
        <v>33</v>
      </c>
      <c r="B28" s="208">
        <v>39.799999999999997</v>
      </c>
      <c r="C28" s="213">
        <v>19.899999999999999</v>
      </c>
      <c r="D28" s="213">
        <v>9.1999999999999993</v>
      </c>
      <c r="E28" s="214">
        <v>1.5</v>
      </c>
      <c r="F28" s="214">
        <v>4.5999999999999996</v>
      </c>
      <c r="G28" s="215">
        <v>0</v>
      </c>
      <c r="H28" s="213">
        <v>0</v>
      </c>
      <c r="I28" s="577">
        <v>0</v>
      </c>
    </row>
    <row r="29" spans="1:9" ht="14.1" customHeight="1" x14ac:dyDescent="0.2">
      <c r="A29" s="127" t="s">
        <v>34</v>
      </c>
      <c r="B29" s="208">
        <v>44.4</v>
      </c>
      <c r="C29" s="209">
        <v>16.8</v>
      </c>
      <c r="D29" s="209">
        <v>9.6</v>
      </c>
      <c r="E29" s="210">
        <v>4.8</v>
      </c>
      <c r="F29" s="210">
        <v>0</v>
      </c>
      <c r="G29" s="211">
        <v>3.6</v>
      </c>
      <c r="H29" s="209">
        <v>0</v>
      </c>
      <c r="I29" s="577">
        <v>0</v>
      </c>
    </row>
    <row r="30" spans="1:9" ht="14.1" customHeight="1" x14ac:dyDescent="0.2">
      <c r="A30" s="127" t="s">
        <v>35</v>
      </c>
      <c r="B30" s="208">
        <v>41.5</v>
      </c>
      <c r="C30" s="209">
        <v>20.7</v>
      </c>
      <c r="D30" s="209">
        <v>0</v>
      </c>
      <c r="E30" s="210">
        <v>0</v>
      </c>
      <c r="F30" s="210">
        <v>0</v>
      </c>
      <c r="G30" s="211">
        <v>20.7</v>
      </c>
      <c r="H30" s="209">
        <v>0</v>
      </c>
      <c r="I30" s="577">
        <v>0</v>
      </c>
    </row>
    <row r="31" spans="1:9" ht="14.1" customHeight="1" x14ac:dyDescent="0.2">
      <c r="A31" s="394" t="s">
        <v>256</v>
      </c>
      <c r="B31" s="208">
        <v>44.6</v>
      </c>
      <c r="C31" s="209">
        <v>16.600000000000001</v>
      </c>
      <c r="D31" s="209">
        <v>10.199999999999999</v>
      </c>
      <c r="E31" s="210">
        <v>5.0999999999999996</v>
      </c>
      <c r="F31" s="210">
        <v>0</v>
      </c>
      <c r="G31" s="211">
        <v>2.5</v>
      </c>
      <c r="H31" s="209">
        <v>0</v>
      </c>
      <c r="I31" s="577">
        <v>0</v>
      </c>
    </row>
    <row r="32" spans="1:9" ht="14.1" customHeight="1" x14ac:dyDescent="0.2">
      <c r="A32" s="127" t="s">
        <v>36</v>
      </c>
      <c r="B32" s="208">
        <v>35.799999999999997</v>
      </c>
      <c r="C32" s="209">
        <v>16.899999999999999</v>
      </c>
      <c r="D32" s="209">
        <v>8.4</v>
      </c>
      <c r="E32" s="210">
        <v>2.1</v>
      </c>
      <c r="F32" s="210">
        <v>2.1</v>
      </c>
      <c r="G32" s="211">
        <v>3.2</v>
      </c>
      <c r="H32" s="209">
        <v>0</v>
      </c>
      <c r="I32" s="577">
        <v>0</v>
      </c>
    </row>
    <row r="33" spans="1:9" ht="14.1" customHeight="1" x14ac:dyDescent="0.2">
      <c r="A33" s="127" t="s">
        <v>37</v>
      </c>
      <c r="B33" s="208">
        <v>54.4</v>
      </c>
      <c r="C33" s="209">
        <v>24.2</v>
      </c>
      <c r="D33" s="209">
        <v>19.3</v>
      </c>
      <c r="E33" s="210">
        <v>2.4</v>
      </c>
      <c r="F33" s="210">
        <v>0</v>
      </c>
      <c r="G33" s="211">
        <v>0</v>
      </c>
      <c r="H33" s="209">
        <v>0</v>
      </c>
      <c r="I33" s="577">
        <v>1.2</v>
      </c>
    </row>
    <row r="34" spans="1:9" ht="14.1" customHeight="1" x14ac:dyDescent="0.2">
      <c r="A34" s="127" t="s">
        <v>38</v>
      </c>
      <c r="B34" s="208">
        <v>38</v>
      </c>
      <c r="C34" s="209">
        <v>16.2</v>
      </c>
      <c r="D34" s="209">
        <v>6.5</v>
      </c>
      <c r="E34" s="210">
        <v>3.2</v>
      </c>
      <c r="F34" s="210">
        <v>5.7</v>
      </c>
      <c r="G34" s="211">
        <v>2.4</v>
      </c>
      <c r="H34" s="209">
        <v>0</v>
      </c>
      <c r="I34" s="577">
        <v>2.4</v>
      </c>
    </row>
    <row r="35" spans="1:9" ht="14.1" customHeight="1" x14ac:dyDescent="0.2">
      <c r="A35" s="127" t="s">
        <v>39</v>
      </c>
      <c r="B35" s="208">
        <v>38.4</v>
      </c>
      <c r="C35" s="209">
        <v>12.2</v>
      </c>
      <c r="D35" s="209">
        <v>7</v>
      </c>
      <c r="E35" s="210">
        <v>0</v>
      </c>
      <c r="F35" s="210">
        <v>3.5</v>
      </c>
      <c r="G35" s="211">
        <v>1.7</v>
      </c>
      <c r="H35" s="209">
        <v>0</v>
      </c>
      <c r="I35" s="577">
        <v>0</v>
      </c>
    </row>
    <row r="36" spans="1:9" ht="14.1" customHeight="1" x14ac:dyDescent="0.2">
      <c r="A36" s="127" t="s">
        <v>40</v>
      </c>
      <c r="B36" s="208">
        <v>43.3</v>
      </c>
      <c r="C36" s="209">
        <v>22.8</v>
      </c>
      <c r="D36" s="209">
        <v>6.8</v>
      </c>
      <c r="E36" s="210">
        <v>4.5999999999999996</v>
      </c>
      <c r="F36" s="210">
        <v>0</v>
      </c>
      <c r="G36" s="211">
        <v>4.5999999999999996</v>
      </c>
      <c r="H36" s="209">
        <v>0</v>
      </c>
      <c r="I36" s="577">
        <v>0</v>
      </c>
    </row>
    <row r="37" spans="1:9" ht="14.1" customHeight="1" x14ac:dyDescent="0.2">
      <c r="A37" s="127" t="s">
        <v>41</v>
      </c>
      <c r="B37" s="208">
        <v>56.9</v>
      </c>
      <c r="C37" s="209">
        <v>27.3</v>
      </c>
      <c r="D37" s="209">
        <v>6.8</v>
      </c>
      <c r="E37" s="210">
        <v>4.5999999999999996</v>
      </c>
      <c r="F37" s="210">
        <v>4.5999999999999996</v>
      </c>
      <c r="G37" s="211">
        <v>0</v>
      </c>
      <c r="H37" s="209">
        <v>0</v>
      </c>
      <c r="I37" s="577">
        <v>11.4</v>
      </c>
    </row>
    <row r="38" spans="1:9" s="202" customFormat="1" ht="14.1" customHeight="1" x14ac:dyDescent="0.25">
      <c r="A38" s="127" t="s">
        <v>42</v>
      </c>
      <c r="B38" s="208">
        <v>34.9</v>
      </c>
      <c r="C38" s="209">
        <v>17.100000000000001</v>
      </c>
      <c r="D38" s="209">
        <v>10.6</v>
      </c>
      <c r="E38" s="210">
        <v>3.1</v>
      </c>
      <c r="F38" s="210">
        <v>0.6</v>
      </c>
      <c r="G38" s="211">
        <v>1.2</v>
      </c>
      <c r="H38" s="209">
        <v>0</v>
      </c>
      <c r="I38" s="577">
        <v>0.2</v>
      </c>
    </row>
    <row r="39" spans="1:9" ht="14.1" customHeight="1" x14ac:dyDescent="0.2">
      <c r="A39" s="397" t="s">
        <v>43</v>
      </c>
      <c r="B39" s="203">
        <v>45.4</v>
      </c>
      <c r="C39" s="204">
        <v>23.5</v>
      </c>
      <c r="D39" s="204">
        <v>8.6</v>
      </c>
      <c r="E39" s="205">
        <v>2.2999999999999998</v>
      </c>
      <c r="F39" s="205">
        <v>2.5</v>
      </c>
      <c r="G39" s="206">
        <v>2.2000000000000002</v>
      </c>
      <c r="H39" s="204">
        <v>0.1</v>
      </c>
      <c r="I39" s="579">
        <v>0.4</v>
      </c>
    </row>
    <row r="40" spans="1:9" ht="14.1" customHeight="1" x14ac:dyDescent="0.2">
      <c r="A40" s="127" t="s">
        <v>44</v>
      </c>
      <c r="B40" s="208">
        <v>43.3</v>
      </c>
      <c r="C40" s="209">
        <v>22.8</v>
      </c>
      <c r="D40" s="209">
        <v>11.4</v>
      </c>
      <c r="E40" s="210">
        <v>0</v>
      </c>
      <c r="F40" s="210">
        <v>2.2999999999999998</v>
      </c>
      <c r="G40" s="211">
        <v>0</v>
      </c>
      <c r="H40" s="209">
        <v>0</v>
      </c>
      <c r="I40" s="577">
        <v>0</v>
      </c>
    </row>
    <row r="41" spans="1:9" ht="14.1" customHeight="1" x14ac:dyDescent="0.2">
      <c r="A41" s="127" t="s">
        <v>45</v>
      </c>
      <c r="B41" s="208">
        <v>40.200000000000003</v>
      </c>
      <c r="C41" s="209">
        <v>16.100000000000001</v>
      </c>
      <c r="D41" s="209">
        <v>4</v>
      </c>
      <c r="E41" s="210">
        <v>4</v>
      </c>
      <c r="F41" s="210">
        <v>0</v>
      </c>
      <c r="G41" s="211">
        <v>12.1</v>
      </c>
      <c r="H41" s="209">
        <v>0</v>
      </c>
      <c r="I41" s="577">
        <v>0</v>
      </c>
    </row>
    <row r="42" spans="1:9" ht="14.1" customHeight="1" x14ac:dyDescent="0.2">
      <c r="A42" s="127" t="s">
        <v>188</v>
      </c>
      <c r="B42" s="208">
        <v>54.9</v>
      </c>
      <c r="C42" s="209">
        <v>34.6</v>
      </c>
      <c r="D42" s="209">
        <v>7.2</v>
      </c>
      <c r="E42" s="210">
        <v>1.2</v>
      </c>
      <c r="F42" s="210">
        <v>0.6</v>
      </c>
      <c r="G42" s="211">
        <v>1.2</v>
      </c>
      <c r="H42" s="209">
        <v>0.6</v>
      </c>
      <c r="I42" s="577">
        <v>0</v>
      </c>
    </row>
    <row r="43" spans="1:9" ht="14.1" customHeight="1" x14ac:dyDescent="0.2">
      <c r="A43" s="127" t="s">
        <v>46</v>
      </c>
      <c r="B43" s="208">
        <v>40</v>
      </c>
      <c r="C43" s="209">
        <v>21.7</v>
      </c>
      <c r="D43" s="209">
        <v>7.3</v>
      </c>
      <c r="E43" s="210">
        <v>1.1000000000000001</v>
      </c>
      <c r="F43" s="210">
        <v>2</v>
      </c>
      <c r="G43" s="211">
        <v>2</v>
      </c>
      <c r="H43" s="209">
        <v>0</v>
      </c>
      <c r="I43" s="577">
        <v>0.4</v>
      </c>
    </row>
    <row r="44" spans="1:9" ht="14.1" customHeight="1" x14ac:dyDescent="0.2">
      <c r="A44" s="127" t="s">
        <v>47</v>
      </c>
      <c r="B44" s="208">
        <v>56.1</v>
      </c>
      <c r="C44" s="209">
        <v>32.700000000000003</v>
      </c>
      <c r="D44" s="209">
        <v>8.1999999999999993</v>
      </c>
      <c r="E44" s="210">
        <v>3.1</v>
      </c>
      <c r="F44" s="210">
        <v>2</v>
      </c>
      <c r="G44" s="211">
        <v>3.1</v>
      </c>
      <c r="H44" s="209">
        <v>0</v>
      </c>
      <c r="I44" s="577">
        <v>0</v>
      </c>
    </row>
    <row r="45" spans="1:9" ht="14.1" customHeight="1" x14ac:dyDescent="0.2">
      <c r="A45" s="127" t="s">
        <v>48</v>
      </c>
      <c r="B45" s="208">
        <v>44.2</v>
      </c>
      <c r="C45" s="209">
        <v>17.899999999999999</v>
      </c>
      <c r="D45" s="209">
        <v>14</v>
      </c>
      <c r="E45" s="210">
        <v>2.2000000000000002</v>
      </c>
      <c r="F45" s="210">
        <v>0</v>
      </c>
      <c r="G45" s="211">
        <v>5</v>
      </c>
      <c r="H45" s="209">
        <v>0</v>
      </c>
      <c r="I45" s="577">
        <v>1.7</v>
      </c>
    </row>
    <row r="46" spans="1:9" ht="14.1" customHeight="1" x14ac:dyDescent="0.2">
      <c r="A46" s="127" t="s">
        <v>49</v>
      </c>
      <c r="B46" s="208">
        <v>48.6</v>
      </c>
      <c r="C46" s="209">
        <v>20.8</v>
      </c>
      <c r="D46" s="209">
        <v>9.1</v>
      </c>
      <c r="E46" s="210">
        <v>5.0999999999999996</v>
      </c>
      <c r="F46" s="210">
        <v>6</v>
      </c>
      <c r="G46" s="211">
        <v>1.2</v>
      </c>
      <c r="H46" s="209">
        <v>0.3</v>
      </c>
      <c r="I46" s="577">
        <v>0.3</v>
      </c>
    </row>
    <row r="47" spans="1:9" ht="14.1" customHeight="1" x14ac:dyDescent="0.2">
      <c r="A47" s="127" t="s">
        <v>190</v>
      </c>
      <c r="B47" s="216">
        <v>38</v>
      </c>
      <c r="C47" s="209">
        <v>30.4</v>
      </c>
      <c r="D47" s="209">
        <v>5.0999999999999996</v>
      </c>
      <c r="E47" s="210">
        <v>0</v>
      </c>
      <c r="F47" s="210">
        <v>2.5</v>
      </c>
      <c r="G47" s="217">
        <v>0</v>
      </c>
      <c r="H47" s="209">
        <v>0</v>
      </c>
      <c r="I47" s="577">
        <v>0</v>
      </c>
    </row>
    <row r="48" spans="1:9" ht="14.1" customHeight="1" x14ac:dyDescent="0.2">
      <c r="A48" s="400" t="s">
        <v>50</v>
      </c>
      <c r="B48" s="203">
        <v>57.3</v>
      </c>
      <c r="C48" s="204">
        <v>27.3</v>
      </c>
      <c r="D48" s="204">
        <v>12.6</v>
      </c>
      <c r="E48" s="205">
        <v>3.5</v>
      </c>
      <c r="F48" s="205">
        <v>2.4</v>
      </c>
      <c r="G48" s="206">
        <v>2.6</v>
      </c>
      <c r="H48" s="204">
        <v>0.2</v>
      </c>
      <c r="I48" s="579">
        <v>0.7</v>
      </c>
    </row>
    <row r="49" spans="1:9" ht="14.1" customHeight="1" x14ac:dyDescent="0.2">
      <c r="A49" s="127" t="s">
        <v>51</v>
      </c>
      <c r="B49" s="208">
        <v>70.7</v>
      </c>
      <c r="C49" s="209">
        <v>33.4</v>
      </c>
      <c r="D49" s="209">
        <v>19.8</v>
      </c>
      <c r="E49" s="210">
        <v>3.3</v>
      </c>
      <c r="F49" s="210">
        <v>3.3</v>
      </c>
      <c r="G49" s="211">
        <v>2.1</v>
      </c>
      <c r="H49" s="209">
        <v>0</v>
      </c>
      <c r="I49" s="577">
        <v>0.9</v>
      </c>
    </row>
    <row r="50" spans="1:9" ht="14.1" customHeight="1" x14ac:dyDescent="0.2">
      <c r="A50" s="127" t="s">
        <v>52</v>
      </c>
      <c r="B50" s="216">
        <v>53.8</v>
      </c>
      <c r="C50" s="209">
        <v>23.8</v>
      </c>
      <c r="D50" s="209">
        <v>17.5</v>
      </c>
      <c r="E50" s="210">
        <v>0</v>
      </c>
      <c r="F50" s="210">
        <v>1.3</v>
      </c>
      <c r="G50" s="211">
        <v>3.8</v>
      </c>
      <c r="H50" s="209">
        <v>0</v>
      </c>
      <c r="I50" s="577">
        <v>0</v>
      </c>
    </row>
    <row r="51" spans="1:9" ht="14.1" customHeight="1" x14ac:dyDescent="0.2">
      <c r="A51" s="127" t="s">
        <v>53</v>
      </c>
      <c r="B51" s="208">
        <v>40.200000000000003</v>
      </c>
      <c r="C51" s="209">
        <v>20.6</v>
      </c>
      <c r="D51" s="209">
        <v>2.9</v>
      </c>
      <c r="E51" s="210">
        <v>2.9</v>
      </c>
      <c r="F51" s="210">
        <v>0</v>
      </c>
      <c r="G51" s="211">
        <v>4.9000000000000004</v>
      </c>
      <c r="H51" s="209">
        <v>1</v>
      </c>
      <c r="I51" s="577">
        <v>1</v>
      </c>
    </row>
    <row r="52" spans="1:9" ht="14.1" customHeight="1" x14ac:dyDescent="0.2">
      <c r="A52" s="127" t="s">
        <v>54</v>
      </c>
      <c r="B52" s="208">
        <v>54.3</v>
      </c>
      <c r="C52" s="209">
        <v>13.6</v>
      </c>
      <c r="D52" s="209">
        <v>9</v>
      </c>
      <c r="E52" s="210">
        <v>6.8</v>
      </c>
      <c r="F52" s="210">
        <v>0</v>
      </c>
      <c r="G52" s="211">
        <v>6.8</v>
      </c>
      <c r="H52" s="209">
        <v>0</v>
      </c>
      <c r="I52" s="577">
        <v>2.2999999999999998</v>
      </c>
    </row>
    <row r="53" spans="1:9" ht="14.1" customHeight="1" x14ac:dyDescent="0.2">
      <c r="A53" s="127" t="s">
        <v>55</v>
      </c>
      <c r="B53" s="208">
        <v>41</v>
      </c>
      <c r="C53" s="209">
        <v>25.1</v>
      </c>
      <c r="D53" s="209">
        <v>7.9</v>
      </c>
      <c r="E53" s="210">
        <v>2.6</v>
      </c>
      <c r="F53" s="210">
        <v>1.3</v>
      </c>
      <c r="G53" s="211">
        <v>0</v>
      </c>
      <c r="H53" s="209">
        <v>0</v>
      </c>
      <c r="I53" s="577">
        <v>1.3</v>
      </c>
    </row>
    <row r="54" spans="1:9" s="202" customFormat="1" ht="14.1" customHeight="1" x14ac:dyDescent="0.25">
      <c r="A54" s="610" t="s">
        <v>56</v>
      </c>
      <c r="B54" s="216">
        <v>59</v>
      </c>
      <c r="C54" s="209">
        <v>25.4</v>
      </c>
      <c r="D54" s="209">
        <v>9</v>
      </c>
      <c r="E54" s="210">
        <v>4.5</v>
      </c>
      <c r="F54" s="210">
        <v>4.2</v>
      </c>
      <c r="G54" s="211">
        <v>2.6</v>
      </c>
      <c r="H54" s="209">
        <v>0.3</v>
      </c>
      <c r="I54" s="577">
        <v>0.6</v>
      </c>
    </row>
    <row r="55" spans="1:9" ht="14.1" customHeight="1" x14ac:dyDescent="0.2">
      <c r="A55" s="127" t="s">
        <v>57</v>
      </c>
      <c r="B55" s="216">
        <v>46.6</v>
      </c>
      <c r="C55" s="213">
        <v>26.2</v>
      </c>
      <c r="D55" s="213">
        <v>9.4</v>
      </c>
      <c r="E55" s="214">
        <v>3.9</v>
      </c>
      <c r="F55" s="210">
        <v>0.8</v>
      </c>
      <c r="G55" s="215">
        <v>2.4</v>
      </c>
      <c r="H55" s="213">
        <v>0.4</v>
      </c>
      <c r="I55" s="577">
        <v>0</v>
      </c>
    </row>
    <row r="56" spans="1:9" ht="14.1" customHeight="1" x14ac:dyDescent="0.2">
      <c r="A56" s="380" t="s">
        <v>58</v>
      </c>
      <c r="B56" s="203">
        <v>40.700000000000003</v>
      </c>
      <c r="C56" s="204">
        <v>21.6</v>
      </c>
      <c r="D56" s="204">
        <v>7.8</v>
      </c>
      <c r="E56" s="205">
        <v>1.9</v>
      </c>
      <c r="F56" s="205">
        <v>1.2</v>
      </c>
      <c r="G56" s="206">
        <v>2.1</v>
      </c>
      <c r="H56" s="204">
        <v>0.4</v>
      </c>
      <c r="I56" s="579">
        <v>0.3</v>
      </c>
    </row>
    <row r="57" spans="1:9" ht="14.1" customHeight="1" x14ac:dyDescent="0.2">
      <c r="A57" s="127" t="s">
        <v>59</v>
      </c>
      <c r="B57" s="208">
        <v>41.6</v>
      </c>
      <c r="C57" s="209">
        <v>22.3</v>
      </c>
      <c r="D57" s="209">
        <v>7.3</v>
      </c>
      <c r="E57" s="210">
        <v>3.8</v>
      </c>
      <c r="F57" s="210">
        <v>1.9</v>
      </c>
      <c r="G57" s="211">
        <v>1.1000000000000001</v>
      </c>
      <c r="H57" s="209">
        <v>0</v>
      </c>
      <c r="I57" s="577">
        <v>0.8</v>
      </c>
    </row>
    <row r="58" spans="1:9" ht="14.1" customHeight="1" x14ac:dyDescent="0.2">
      <c r="A58" s="127" t="s">
        <v>60</v>
      </c>
      <c r="B58" s="208">
        <v>46.7</v>
      </c>
      <c r="C58" s="209">
        <v>13.8</v>
      </c>
      <c r="D58" s="209">
        <v>10.4</v>
      </c>
      <c r="E58" s="210">
        <v>3.5</v>
      </c>
      <c r="F58" s="210">
        <v>0</v>
      </c>
      <c r="G58" s="211">
        <v>5.2</v>
      </c>
      <c r="H58" s="209">
        <v>1.7</v>
      </c>
      <c r="I58" s="577">
        <v>0</v>
      </c>
    </row>
    <row r="59" spans="1:9" ht="14.1" customHeight="1" x14ac:dyDescent="0.2">
      <c r="A59" s="127" t="s">
        <v>61</v>
      </c>
      <c r="B59" s="208">
        <v>39.700000000000003</v>
      </c>
      <c r="C59" s="209">
        <v>23</v>
      </c>
      <c r="D59" s="209">
        <v>4.2</v>
      </c>
      <c r="E59" s="210">
        <v>0</v>
      </c>
      <c r="F59" s="210">
        <v>2.1</v>
      </c>
      <c r="G59" s="211">
        <v>0</v>
      </c>
      <c r="H59" s="209">
        <v>0</v>
      </c>
      <c r="I59" s="577">
        <v>2.1</v>
      </c>
    </row>
    <row r="60" spans="1:9" ht="14.1" customHeight="1" x14ac:dyDescent="0.2">
      <c r="A60" s="127" t="s">
        <v>62</v>
      </c>
      <c r="B60" s="208">
        <v>32.1</v>
      </c>
      <c r="C60" s="209">
        <v>19.600000000000001</v>
      </c>
      <c r="D60" s="209">
        <v>5.4</v>
      </c>
      <c r="E60" s="210">
        <v>0.3</v>
      </c>
      <c r="F60" s="210">
        <v>2.4</v>
      </c>
      <c r="G60" s="211">
        <v>0.5</v>
      </c>
      <c r="H60" s="209">
        <v>0.3</v>
      </c>
      <c r="I60" s="577">
        <v>0</v>
      </c>
    </row>
    <row r="61" spans="1:9" ht="14.1" customHeight="1" x14ac:dyDescent="0.2">
      <c r="A61" s="127" t="s">
        <v>63</v>
      </c>
      <c r="B61" s="208">
        <v>32.5</v>
      </c>
      <c r="C61" s="209">
        <v>12.1</v>
      </c>
      <c r="D61" s="209">
        <v>5.3</v>
      </c>
      <c r="E61" s="210">
        <v>0.8</v>
      </c>
      <c r="F61" s="210">
        <v>0</v>
      </c>
      <c r="G61" s="211">
        <v>6</v>
      </c>
      <c r="H61" s="209">
        <v>0.8</v>
      </c>
      <c r="I61" s="577">
        <v>0</v>
      </c>
    </row>
    <row r="62" spans="1:9" ht="14.1" customHeight="1" x14ac:dyDescent="0.2">
      <c r="A62" s="127" t="s">
        <v>64</v>
      </c>
      <c r="B62" s="208">
        <v>30.5</v>
      </c>
      <c r="C62" s="209">
        <v>14.8</v>
      </c>
      <c r="D62" s="209">
        <v>6.9</v>
      </c>
      <c r="E62" s="210">
        <v>1</v>
      </c>
      <c r="F62" s="210">
        <v>0</v>
      </c>
      <c r="G62" s="211">
        <v>5.9</v>
      </c>
      <c r="H62" s="209">
        <v>0</v>
      </c>
      <c r="I62" s="577">
        <v>0</v>
      </c>
    </row>
    <row r="63" spans="1:9" ht="14.1" customHeight="1" x14ac:dyDescent="0.2">
      <c r="A63" s="127" t="s">
        <v>65</v>
      </c>
      <c r="B63" s="208">
        <v>47.5</v>
      </c>
      <c r="C63" s="209">
        <v>25.9</v>
      </c>
      <c r="D63" s="209">
        <v>11.9</v>
      </c>
      <c r="E63" s="210">
        <v>0.8</v>
      </c>
      <c r="F63" s="210">
        <v>0</v>
      </c>
      <c r="G63" s="211">
        <v>0.8</v>
      </c>
      <c r="H63" s="209">
        <v>1.3</v>
      </c>
      <c r="I63" s="577">
        <v>0</v>
      </c>
    </row>
    <row r="64" spans="1:9" ht="14.1" customHeight="1" x14ac:dyDescent="0.2">
      <c r="A64" s="127" t="s">
        <v>66</v>
      </c>
      <c r="B64" s="208">
        <v>48.9</v>
      </c>
      <c r="C64" s="209">
        <v>18.5</v>
      </c>
      <c r="D64" s="209">
        <v>7.6</v>
      </c>
      <c r="E64" s="210">
        <v>4.3</v>
      </c>
      <c r="F64" s="210">
        <v>4.3</v>
      </c>
      <c r="G64" s="211">
        <v>0</v>
      </c>
      <c r="H64" s="209">
        <v>1.1000000000000001</v>
      </c>
      <c r="I64" s="577">
        <v>2.2000000000000002</v>
      </c>
    </row>
    <row r="65" spans="1:9" ht="14.1" customHeight="1" x14ac:dyDescent="0.2">
      <c r="A65" s="127" t="s">
        <v>67</v>
      </c>
      <c r="B65" s="208">
        <v>46.8</v>
      </c>
      <c r="C65" s="209">
        <v>20.9</v>
      </c>
      <c r="D65" s="209">
        <v>13.1</v>
      </c>
      <c r="E65" s="210">
        <v>0.4</v>
      </c>
      <c r="F65" s="210">
        <v>1.2</v>
      </c>
      <c r="G65" s="211">
        <v>4.9000000000000004</v>
      </c>
      <c r="H65" s="209">
        <v>0.4</v>
      </c>
      <c r="I65" s="577">
        <v>0</v>
      </c>
    </row>
    <row r="66" spans="1:9" ht="14.1" customHeight="1" x14ac:dyDescent="0.2">
      <c r="A66" s="127" t="s">
        <v>68</v>
      </c>
      <c r="B66" s="208">
        <v>39.299999999999997</v>
      </c>
      <c r="C66" s="209">
        <v>21.2</v>
      </c>
      <c r="D66" s="209">
        <v>4.8</v>
      </c>
      <c r="E66" s="210">
        <v>6.6</v>
      </c>
      <c r="F66" s="210">
        <v>0</v>
      </c>
      <c r="G66" s="211">
        <v>1.2</v>
      </c>
      <c r="H66" s="209">
        <v>0.6</v>
      </c>
      <c r="I66" s="577">
        <v>0</v>
      </c>
    </row>
    <row r="67" spans="1:9" ht="14.1" customHeight="1" x14ac:dyDescent="0.2">
      <c r="A67" s="127" t="s">
        <v>69</v>
      </c>
      <c r="B67" s="208">
        <v>43.2</v>
      </c>
      <c r="C67" s="209">
        <v>28</v>
      </c>
      <c r="D67" s="209">
        <v>5.8</v>
      </c>
      <c r="E67" s="210">
        <v>0</v>
      </c>
      <c r="F67" s="210">
        <v>2.2999999999999998</v>
      </c>
      <c r="G67" s="211">
        <v>3.5</v>
      </c>
      <c r="H67" s="209">
        <v>0</v>
      </c>
      <c r="I67" s="577">
        <v>0</v>
      </c>
    </row>
    <row r="68" spans="1:9" ht="14.1" customHeight="1" x14ac:dyDescent="0.2">
      <c r="A68" s="127" t="s">
        <v>70</v>
      </c>
      <c r="B68" s="208">
        <v>50.1</v>
      </c>
      <c r="C68" s="209">
        <v>29.6</v>
      </c>
      <c r="D68" s="209">
        <v>9.1</v>
      </c>
      <c r="E68" s="210">
        <v>1.6</v>
      </c>
      <c r="F68" s="210">
        <v>1.2</v>
      </c>
      <c r="G68" s="211">
        <v>1.6</v>
      </c>
      <c r="H68" s="209">
        <v>0.4</v>
      </c>
      <c r="I68" s="577">
        <v>0.4</v>
      </c>
    </row>
    <row r="69" spans="1:9" s="202" customFormat="1" ht="14.1" customHeight="1" x14ac:dyDescent="0.25">
      <c r="A69" s="391" t="s">
        <v>71</v>
      </c>
      <c r="B69" s="208">
        <v>31.9</v>
      </c>
      <c r="C69" s="209">
        <v>17.399999999999999</v>
      </c>
      <c r="D69" s="209">
        <v>6.6</v>
      </c>
      <c r="E69" s="210">
        <v>1.2</v>
      </c>
      <c r="F69" s="210">
        <v>0.6</v>
      </c>
      <c r="G69" s="211">
        <v>3</v>
      </c>
      <c r="H69" s="209">
        <v>0</v>
      </c>
      <c r="I69" s="577">
        <v>0</v>
      </c>
    </row>
    <row r="70" spans="1:9" ht="14.1" customHeight="1" x14ac:dyDescent="0.2">
      <c r="A70" s="127" t="s">
        <v>72</v>
      </c>
      <c r="B70" s="216">
        <v>39.700000000000003</v>
      </c>
      <c r="C70" s="213">
        <v>27.6</v>
      </c>
      <c r="D70" s="213">
        <v>6.6</v>
      </c>
      <c r="E70" s="214">
        <v>2.2000000000000002</v>
      </c>
      <c r="F70" s="210">
        <v>0</v>
      </c>
      <c r="G70" s="215">
        <v>0</v>
      </c>
      <c r="H70" s="213">
        <v>0</v>
      </c>
      <c r="I70" s="577">
        <v>0</v>
      </c>
    </row>
    <row r="71" spans="1:9" ht="14.1" customHeight="1" x14ac:dyDescent="0.2">
      <c r="A71" s="397" t="s">
        <v>73</v>
      </c>
      <c r="B71" s="203">
        <v>42.2</v>
      </c>
      <c r="C71" s="204">
        <v>19.100000000000001</v>
      </c>
      <c r="D71" s="204">
        <v>8.4</v>
      </c>
      <c r="E71" s="205">
        <v>1.9</v>
      </c>
      <c r="F71" s="205">
        <v>2.8</v>
      </c>
      <c r="G71" s="206">
        <v>3.8</v>
      </c>
      <c r="H71" s="204">
        <v>0.4</v>
      </c>
      <c r="I71" s="579">
        <v>0</v>
      </c>
    </row>
    <row r="72" spans="1:9" ht="14.1" customHeight="1" x14ac:dyDescent="0.2">
      <c r="A72" s="127" t="s">
        <v>74</v>
      </c>
      <c r="B72" s="208">
        <v>62.4</v>
      </c>
      <c r="C72" s="209">
        <v>35.9</v>
      </c>
      <c r="D72" s="209">
        <v>9.4</v>
      </c>
      <c r="E72" s="210">
        <v>1.6</v>
      </c>
      <c r="F72" s="210">
        <v>3.1</v>
      </c>
      <c r="G72" s="211">
        <v>9.4</v>
      </c>
      <c r="H72" s="209">
        <v>0</v>
      </c>
      <c r="I72" s="577">
        <v>0</v>
      </c>
    </row>
    <row r="73" spans="1:9" ht="14.1" customHeight="1" x14ac:dyDescent="0.2">
      <c r="A73" s="127" t="s">
        <v>75</v>
      </c>
      <c r="B73" s="208">
        <v>46.9</v>
      </c>
      <c r="C73" s="209">
        <v>20</v>
      </c>
      <c r="D73" s="209">
        <v>8.6</v>
      </c>
      <c r="E73" s="210">
        <v>1.7</v>
      </c>
      <c r="F73" s="210">
        <v>4.9000000000000004</v>
      </c>
      <c r="G73" s="211">
        <v>4.2</v>
      </c>
      <c r="H73" s="209">
        <v>0.2</v>
      </c>
      <c r="I73" s="577">
        <v>0</v>
      </c>
    </row>
    <row r="74" spans="1:9" ht="14.1" customHeight="1" x14ac:dyDescent="0.2">
      <c r="A74" s="127" t="s">
        <v>76</v>
      </c>
      <c r="B74" s="208">
        <v>35.1</v>
      </c>
      <c r="C74" s="209">
        <v>16.899999999999999</v>
      </c>
      <c r="D74" s="209">
        <v>6.8</v>
      </c>
      <c r="E74" s="210">
        <v>2.2999999999999998</v>
      </c>
      <c r="F74" s="210">
        <v>1.4</v>
      </c>
      <c r="G74" s="211">
        <v>2.2999999999999998</v>
      </c>
      <c r="H74" s="209">
        <v>0.7</v>
      </c>
      <c r="I74" s="577">
        <v>0</v>
      </c>
    </row>
    <row r="75" spans="1:9" ht="14.1" customHeight="1" x14ac:dyDescent="0.2">
      <c r="A75" s="127" t="s">
        <v>77</v>
      </c>
      <c r="B75" s="208">
        <v>31.9</v>
      </c>
      <c r="C75" s="209">
        <v>17.2</v>
      </c>
      <c r="D75" s="209">
        <v>4.2</v>
      </c>
      <c r="E75" s="210">
        <v>1</v>
      </c>
      <c r="F75" s="210">
        <v>1</v>
      </c>
      <c r="G75" s="211">
        <v>2.6</v>
      </c>
      <c r="H75" s="209">
        <v>0.5</v>
      </c>
      <c r="I75" s="577">
        <v>0</v>
      </c>
    </row>
    <row r="76" spans="1:9" s="202" customFormat="1" ht="14.1" customHeight="1" x14ac:dyDescent="0.25">
      <c r="A76" s="127" t="s">
        <v>78</v>
      </c>
      <c r="B76" s="208">
        <v>35.5</v>
      </c>
      <c r="C76" s="209">
        <v>22.2</v>
      </c>
      <c r="D76" s="209">
        <v>1.5</v>
      </c>
      <c r="E76" s="210">
        <v>3</v>
      </c>
      <c r="F76" s="210">
        <v>0</v>
      </c>
      <c r="G76" s="211">
        <v>4.4000000000000004</v>
      </c>
      <c r="H76" s="209">
        <v>0</v>
      </c>
      <c r="I76" s="577">
        <v>0</v>
      </c>
    </row>
    <row r="77" spans="1:9" ht="14.1" customHeight="1" x14ac:dyDescent="0.2">
      <c r="A77" s="394" t="s">
        <v>257</v>
      </c>
      <c r="B77" s="208">
        <v>38.5</v>
      </c>
      <c r="C77" s="209">
        <v>14.5</v>
      </c>
      <c r="D77" s="209">
        <v>11.7</v>
      </c>
      <c r="E77" s="210">
        <v>3.3</v>
      </c>
      <c r="F77" s="210">
        <v>2.2000000000000002</v>
      </c>
      <c r="G77" s="211">
        <v>1.1000000000000001</v>
      </c>
      <c r="H77" s="209">
        <v>1.1000000000000001</v>
      </c>
      <c r="I77" s="577">
        <v>0</v>
      </c>
    </row>
    <row r="78" spans="1:9" ht="14.1" customHeight="1" x14ac:dyDescent="0.2">
      <c r="A78" s="127" t="s">
        <v>79</v>
      </c>
      <c r="B78" s="216">
        <v>42</v>
      </c>
      <c r="C78" s="213">
        <v>17.8</v>
      </c>
      <c r="D78" s="213">
        <v>10.199999999999999</v>
      </c>
      <c r="E78" s="214">
        <v>1.6</v>
      </c>
      <c r="F78" s="210">
        <v>1.9</v>
      </c>
      <c r="G78" s="215">
        <v>4.5</v>
      </c>
      <c r="H78" s="213">
        <v>0.3</v>
      </c>
      <c r="I78" s="577">
        <v>0</v>
      </c>
    </row>
    <row r="79" spans="1:9" ht="14.1" customHeight="1" x14ac:dyDescent="0.2">
      <c r="A79" s="380" t="s">
        <v>80</v>
      </c>
      <c r="B79" s="203">
        <v>49.9</v>
      </c>
      <c r="C79" s="204">
        <v>22.6</v>
      </c>
      <c r="D79" s="204">
        <v>8.8000000000000007</v>
      </c>
      <c r="E79" s="205">
        <v>2</v>
      </c>
      <c r="F79" s="205">
        <v>3.2</v>
      </c>
      <c r="G79" s="206">
        <v>5</v>
      </c>
      <c r="H79" s="204">
        <v>0.4</v>
      </c>
      <c r="I79" s="207">
        <v>0.8</v>
      </c>
    </row>
    <row r="80" spans="1:9" ht="14.1" customHeight="1" x14ac:dyDescent="0.2">
      <c r="A80" s="127" t="s">
        <v>81</v>
      </c>
      <c r="B80" s="208">
        <v>82.1</v>
      </c>
      <c r="C80" s="209">
        <v>42.8</v>
      </c>
      <c r="D80" s="209">
        <v>21.4</v>
      </c>
      <c r="E80" s="210">
        <v>7.1</v>
      </c>
      <c r="F80" s="210">
        <v>0</v>
      </c>
      <c r="G80" s="211">
        <v>3.6</v>
      </c>
      <c r="H80" s="209">
        <v>0</v>
      </c>
      <c r="I80" s="577">
        <v>0</v>
      </c>
    </row>
    <row r="81" spans="1:9" ht="14.1" customHeight="1" x14ac:dyDescent="0.2">
      <c r="A81" s="127" t="s">
        <v>83</v>
      </c>
      <c r="B81" s="208">
        <v>42.4</v>
      </c>
      <c r="C81" s="209">
        <v>18</v>
      </c>
      <c r="D81" s="209">
        <v>4.9000000000000004</v>
      </c>
      <c r="E81" s="210">
        <v>0</v>
      </c>
      <c r="F81" s="210">
        <v>0</v>
      </c>
      <c r="G81" s="211">
        <v>9.8000000000000007</v>
      </c>
      <c r="H81" s="209">
        <v>3.3</v>
      </c>
      <c r="I81" s="212">
        <v>1.6</v>
      </c>
    </row>
    <row r="82" spans="1:9" ht="14.1" customHeight="1" x14ac:dyDescent="0.2">
      <c r="A82" s="127" t="s">
        <v>84</v>
      </c>
      <c r="B82" s="208">
        <v>51.6</v>
      </c>
      <c r="C82" s="209">
        <v>29.8</v>
      </c>
      <c r="D82" s="209">
        <v>0</v>
      </c>
      <c r="E82" s="210">
        <v>7.9</v>
      </c>
      <c r="F82" s="210">
        <v>6</v>
      </c>
      <c r="G82" s="211">
        <v>0</v>
      </c>
      <c r="H82" s="209">
        <v>2</v>
      </c>
      <c r="I82" s="577">
        <v>0</v>
      </c>
    </row>
    <row r="83" spans="1:9" ht="14.1" customHeight="1" x14ac:dyDescent="0.2">
      <c r="A83" s="127" t="s">
        <v>85</v>
      </c>
      <c r="B83" s="208">
        <v>39.700000000000003</v>
      </c>
      <c r="C83" s="209">
        <v>11.7</v>
      </c>
      <c r="D83" s="209">
        <v>6.2</v>
      </c>
      <c r="E83" s="210">
        <v>0.6</v>
      </c>
      <c r="F83" s="210">
        <v>11.2</v>
      </c>
      <c r="G83" s="211">
        <v>2.2000000000000002</v>
      </c>
      <c r="H83" s="209">
        <v>0.6</v>
      </c>
      <c r="I83" s="577">
        <v>0</v>
      </c>
    </row>
    <row r="84" spans="1:9" ht="14.1" customHeight="1" x14ac:dyDescent="0.2">
      <c r="A84" s="127" t="s">
        <v>87</v>
      </c>
      <c r="B84" s="208">
        <v>50.6</v>
      </c>
      <c r="C84" s="209">
        <v>20.8</v>
      </c>
      <c r="D84" s="209">
        <v>10</v>
      </c>
      <c r="E84" s="210">
        <v>2.6</v>
      </c>
      <c r="F84" s="210">
        <v>4.5</v>
      </c>
      <c r="G84" s="211">
        <v>8.9</v>
      </c>
      <c r="H84" s="209">
        <v>0</v>
      </c>
      <c r="I84" s="212">
        <v>0.4</v>
      </c>
    </row>
    <row r="85" spans="1:9" ht="14.1" customHeight="1" x14ac:dyDescent="0.2">
      <c r="A85" s="127" t="s">
        <v>88</v>
      </c>
      <c r="B85" s="208">
        <v>48.5</v>
      </c>
      <c r="C85" s="209">
        <v>23.6</v>
      </c>
      <c r="D85" s="209">
        <v>8.4</v>
      </c>
      <c r="E85" s="210">
        <v>1.2</v>
      </c>
      <c r="F85" s="210">
        <v>0.8</v>
      </c>
      <c r="G85" s="211">
        <v>6.8</v>
      </c>
      <c r="H85" s="209">
        <v>0</v>
      </c>
      <c r="I85" s="212">
        <v>1.2</v>
      </c>
    </row>
    <row r="86" spans="1:9" ht="14.1" customHeight="1" x14ac:dyDescent="0.2">
      <c r="A86" s="127" t="s">
        <v>89</v>
      </c>
      <c r="B86" s="208">
        <v>58.2</v>
      </c>
      <c r="C86" s="209">
        <v>24.9</v>
      </c>
      <c r="D86" s="209">
        <v>12.9</v>
      </c>
      <c r="E86" s="210">
        <v>1.5</v>
      </c>
      <c r="F86" s="210">
        <v>0.5</v>
      </c>
      <c r="G86" s="211">
        <v>2.5</v>
      </c>
      <c r="H86" s="209">
        <v>0.5</v>
      </c>
      <c r="I86" s="577">
        <v>0</v>
      </c>
    </row>
    <row r="87" spans="1:9" s="202" customFormat="1" ht="14.1" customHeight="1" x14ac:dyDescent="0.25">
      <c r="A87" s="127" t="s">
        <v>90</v>
      </c>
      <c r="B87" s="208">
        <v>53.6</v>
      </c>
      <c r="C87" s="209">
        <v>27.3</v>
      </c>
      <c r="D87" s="209">
        <v>11.1</v>
      </c>
      <c r="E87" s="210">
        <v>1.8</v>
      </c>
      <c r="F87" s="210">
        <v>1.8</v>
      </c>
      <c r="G87" s="211">
        <v>4.0999999999999996</v>
      </c>
      <c r="H87" s="209">
        <v>0</v>
      </c>
      <c r="I87" s="212">
        <v>3</v>
      </c>
    </row>
    <row r="88" spans="1:9" ht="14.1" customHeight="1" x14ac:dyDescent="0.2">
      <c r="A88" s="127" t="s">
        <v>91</v>
      </c>
      <c r="B88" s="208">
        <v>47.9</v>
      </c>
      <c r="C88" s="209">
        <v>25.2</v>
      </c>
      <c r="D88" s="209">
        <v>6.1</v>
      </c>
      <c r="E88" s="210">
        <v>0.6</v>
      </c>
      <c r="F88" s="210">
        <v>3.1</v>
      </c>
      <c r="G88" s="211">
        <v>1.2</v>
      </c>
      <c r="H88" s="209">
        <v>0</v>
      </c>
      <c r="I88" s="577">
        <v>0</v>
      </c>
    </row>
    <row r="89" spans="1:9" ht="14.1" customHeight="1" x14ac:dyDescent="0.2">
      <c r="A89" s="127" t="s">
        <v>92</v>
      </c>
      <c r="B89" s="216">
        <v>39</v>
      </c>
      <c r="C89" s="213">
        <v>15.6</v>
      </c>
      <c r="D89" s="213">
        <v>3.3</v>
      </c>
      <c r="E89" s="214">
        <v>5.6</v>
      </c>
      <c r="F89" s="210">
        <v>2.2000000000000002</v>
      </c>
      <c r="G89" s="215">
        <v>8.9</v>
      </c>
      <c r="H89" s="213">
        <v>1.1000000000000001</v>
      </c>
      <c r="I89" s="577">
        <v>0</v>
      </c>
    </row>
    <row r="90" spans="1:9" ht="14.1" customHeight="1" x14ac:dyDescent="0.2">
      <c r="A90" s="397" t="s">
        <v>93</v>
      </c>
      <c r="B90" s="203">
        <v>52.1</v>
      </c>
      <c r="C90" s="204">
        <v>23.5</v>
      </c>
      <c r="D90" s="204">
        <v>9.1999999999999993</v>
      </c>
      <c r="E90" s="205">
        <v>4.4000000000000004</v>
      </c>
      <c r="F90" s="205">
        <v>3.3</v>
      </c>
      <c r="G90" s="206">
        <v>4.2</v>
      </c>
      <c r="H90" s="204">
        <v>0.4</v>
      </c>
      <c r="I90" s="207">
        <v>0.2</v>
      </c>
    </row>
    <row r="91" spans="1:9" ht="14.1" customHeight="1" x14ac:dyDescent="0.2">
      <c r="A91" s="127" t="s">
        <v>82</v>
      </c>
      <c r="B91" s="208">
        <v>46.3</v>
      </c>
      <c r="C91" s="209">
        <v>23.1</v>
      </c>
      <c r="D91" s="209">
        <v>4.4000000000000004</v>
      </c>
      <c r="E91" s="210">
        <v>1.8</v>
      </c>
      <c r="F91" s="210">
        <v>4.4000000000000004</v>
      </c>
      <c r="G91" s="211">
        <v>7.1</v>
      </c>
      <c r="H91" s="209">
        <v>0</v>
      </c>
      <c r="I91" s="577">
        <v>0</v>
      </c>
    </row>
    <row r="92" spans="1:9" ht="14.1" customHeight="1" x14ac:dyDescent="0.2">
      <c r="A92" s="127" t="s">
        <v>94</v>
      </c>
      <c r="B92" s="208">
        <v>39.6</v>
      </c>
      <c r="C92" s="209">
        <v>17.7</v>
      </c>
      <c r="D92" s="209">
        <v>7.6</v>
      </c>
      <c r="E92" s="210">
        <v>7.6</v>
      </c>
      <c r="F92" s="210">
        <v>0</v>
      </c>
      <c r="G92" s="211">
        <v>1.7</v>
      </c>
      <c r="H92" s="209">
        <v>0</v>
      </c>
      <c r="I92" s="577">
        <v>0</v>
      </c>
    </row>
    <row r="93" spans="1:9" ht="14.1" customHeight="1" x14ac:dyDescent="0.2">
      <c r="A93" s="127" t="s">
        <v>86</v>
      </c>
      <c r="B93" s="208">
        <v>54.2</v>
      </c>
      <c r="C93" s="209">
        <v>30.2</v>
      </c>
      <c r="D93" s="209">
        <v>8</v>
      </c>
      <c r="E93" s="210">
        <v>4.4000000000000004</v>
      </c>
      <c r="F93" s="210">
        <v>6.2</v>
      </c>
      <c r="G93" s="211">
        <v>1.8</v>
      </c>
      <c r="H93" s="209">
        <v>0.9</v>
      </c>
      <c r="I93" s="577">
        <v>0</v>
      </c>
    </row>
    <row r="94" spans="1:9" ht="14.1" customHeight="1" x14ac:dyDescent="0.2">
      <c r="A94" s="127" t="s">
        <v>95</v>
      </c>
      <c r="B94" s="208">
        <v>63.3</v>
      </c>
      <c r="C94" s="209">
        <v>36.700000000000003</v>
      </c>
      <c r="D94" s="209">
        <v>6.7</v>
      </c>
      <c r="E94" s="210">
        <v>0</v>
      </c>
      <c r="F94" s="210">
        <v>0</v>
      </c>
      <c r="G94" s="211">
        <v>3.3</v>
      </c>
      <c r="H94" s="209">
        <v>0</v>
      </c>
      <c r="I94" s="577">
        <v>0</v>
      </c>
    </row>
    <row r="95" spans="1:9" ht="14.1" customHeight="1" x14ac:dyDescent="0.2">
      <c r="A95" s="127" t="s">
        <v>96</v>
      </c>
      <c r="B95" s="208">
        <v>66.400000000000006</v>
      </c>
      <c r="C95" s="209">
        <v>27.4</v>
      </c>
      <c r="D95" s="209">
        <v>14</v>
      </c>
      <c r="E95" s="210">
        <v>6.1</v>
      </c>
      <c r="F95" s="210">
        <v>3</v>
      </c>
      <c r="G95" s="211">
        <v>3.7</v>
      </c>
      <c r="H95" s="209">
        <v>0.6</v>
      </c>
      <c r="I95" s="212">
        <v>0.6</v>
      </c>
    </row>
    <row r="96" spans="1:9" ht="14.1" customHeight="1" x14ac:dyDescent="0.2">
      <c r="A96" s="127" t="s">
        <v>97</v>
      </c>
      <c r="B96" s="208">
        <v>50.1</v>
      </c>
      <c r="C96" s="209">
        <v>15.9</v>
      </c>
      <c r="D96" s="209">
        <v>11.1</v>
      </c>
      <c r="E96" s="210">
        <v>3.2</v>
      </c>
      <c r="F96" s="210">
        <v>8</v>
      </c>
      <c r="G96" s="211">
        <v>4.8</v>
      </c>
      <c r="H96" s="209">
        <v>0</v>
      </c>
      <c r="I96" s="577">
        <v>0</v>
      </c>
    </row>
    <row r="97" spans="1:9" ht="14.1" customHeight="1" x14ac:dyDescent="0.2">
      <c r="A97" s="127" t="s">
        <v>98</v>
      </c>
      <c r="B97" s="208">
        <v>44.1</v>
      </c>
      <c r="C97" s="209">
        <v>15.7</v>
      </c>
      <c r="D97" s="209">
        <v>11.4</v>
      </c>
      <c r="E97" s="210">
        <v>2.8</v>
      </c>
      <c r="F97" s="210">
        <v>0</v>
      </c>
      <c r="G97" s="211">
        <v>2.8</v>
      </c>
      <c r="H97" s="209">
        <v>1.4</v>
      </c>
      <c r="I97" s="212">
        <v>1.4</v>
      </c>
    </row>
    <row r="98" spans="1:9" ht="14.1" customHeight="1" x14ac:dyDescent="0.2">
      <c r="A98" s="127" t="s">
        <v>99</v>
      </c>
      <c r="B98" s="208">
        <v>33.9</v>
      </c>
      <c r="C98" s="209">
        <v>17</v>
      </c>
      <c r="D98" s="209">
        <v>0</v>
      </c>
      <c r="E98" s="210">
        <v>17</v>
      </c>
      <c r="F98" s="210">
        <v>0</v>
      </c>
      <c r="G98" s="211">
        <v>0</v>
      </c>
      <c r="H98" s="209">
        <v>0</v>
      </c>
      <c r="I98" s="577">
        <v>0</v>
      </c>
    </row>
    <row r="99" spans="1:9" ht="14.1" customHeight="1" x14ac:dyDescent="0.2">
      <c r="A99" s="127" t="s">
        <v>100</v>
      </c>
      <c r="B99" s="216">
        <v>45.6</v>
      </c>
      <c r="C99" s="209">
        <v>29.7</v>
      </c>
      <c r="D99" s="209">
        <v>7.9</v>
      </c>
      <c r="E99" s="210">
        <v>2</v>
      </c>
      <c r="F99" s="210">
        <v>0</v>
      </c>
      <c r="G99" s="211">
        <v>4</v>
      </c>
      <c r="H99" s="209">
        <v>0</v>
      </c>
      <c r="I99" s="577">
        <v>0</v>
      </c>
    </row>
    <row r="100" spans="1:9" ht="14.1" customHeight="1" x14ac:dyDescent="0.2">
      <c r="A100" s="127" t="s">
        <v>101</v>
      </c>
      <c r="B100" s="208">
        <v>55.4</v>
      </c>
      <c r="C100" s="209">
        <v>27.7</v>
      </c>
      <c r="D100" s="209">
        <v>0</v>
      </c>
      <c r="E100" s="210">
        <v>6.9</v>
      </c>
      <c r="F100" s="210">
        <v>0</v>
      </c>
      <c r="G100" s="211">
        <v>20.8</v>
      </c>
      <c r="H100" s="209">
        <v>0</v>
      </c>
      <c r="I100" s="577">
        <v>0</v>
      </c>
    </row>
    <row r="101" spans="1:9" ht="14.1" customHeight="1" x14ac:dyDescent="0.2">
      <c r="A101" s="403" t="s">
        <v>102</v>
      </c>
      <c r="B101" s="218">
        <v>157.69999999999999</v>
      </c>
      <c r="C101" s="219">
        <v>59.1</v>
      </c>
      <c r="D101" s="219">
        <v>19.7</v>
      </c>
      <c r="E101" s="220">
        <v>0</v>
      </c>
      <c r="F101" s="220">
        <v>0</v>
      </c>
      <c r="G101" s="221">
        <v>39.4</v>
      </c>
      <c r="H101" s="219">
        <v>0</v>
      </c>
      <c r="I101" s="578">
        <v>0</v>
      </c>
    </row>
    <row r="102" spans="1:9" x14ac:dyDescent="0.2">
      <c r="A102" s="195"/>
      <c r="B102" s="195"/>
      <c r="C102" s="204"/>
      <c r="D102" s="222"/>
      <c r="E102" s="223"/>
      <c r="F102" s="224"/>
      <c r="G102" s="223"/>
      <c r="H102" s="224"/>
    </row>
    <row r="105" spans="1:9" x14ac:dyDescent="0.2">
      <c r="C105" s="192"/>
      <c r="D105" s="192"/>
      <c r="E105" s="192"/>
      <c r="F105" s="192"/>
      <c r="G105" s="192"/>
      <c r="H105" s="192"/>
    </row>
    <row r="106" spans="1:9" ht="15" x14ac:dyDescent="0.25">
      <c r="C106" s="192"/>
      <c r="D106" s="192"/>
      <c r="E106" s="192"/>
      <c r="F106" s="192"/>
      <c r="G106" s="192"/>
      <c r="H106" s="83"/>
    </row>
    <row r="107" spans="1:9" x14ac:dyDescent="0.2">
      <c r="C107" s="225"/>
      <c r="D107" s="226"/>
      <c r="E107" s="225"/>
      <c r="F107" s="225"/>
      <c r="G107" s="225"/>
      <c r="H107" s="225"/>
    </row>
    <row r="108" spans="1:9" x14ac:dyDescent="0.2">
      <c r="C108" s="225"/>
      <c r="D108" s="226"/>
      <c r="E108" s="225"/>
      <c r="F108" s="225"/>
      <c r="G108" s="225"/>
      <c r="H108" s="225"/>
    </row>
    <row r="109" spans="1:9" x14ac:dyDescent="0.2">
      <c r="C109" s="225"/>
      <c r="D109" s="226"/>
      <c r="E109" s="225"/>
      <c r="F109" s="225"/>
      <c r="G109" s="225"/>
      <c r="H109" s="225"/>
    </row>
    <row r="110" spans="1:9" x14ac:dyDescent="0.2">
      <c r="C110" s="225"/>
      <c r="D110" s="226"/>
      <c r="E110" s="225"/>
      <c r="F110" s="225"/>
      <c r="G110" s="225"/>
      <c r="H110" s="225"/>
    </row>
    <row r="111" spans="1:9" x14ac:dyDescent="0.2">
      <c r="C111" s="225"/>
      <c r="D111" s="226"/>
      <c r="E111" s="225"/>
      <c r="F111" s="225"/>
      <c r="G111" s="225"/>
      <c r="H111" s="225"/>
    </row>
    <row r="112" spans="1:9" x14ac:dyDescent="0.2">
      <c r="C112" s="225"/>
      <c r="D112" s="226"/>
      <c r="E112" s="225"/>
      <c r="F112" s="225"/>
      <c r="G112" s="225"/>
      <c r="H112" s="225"/>
    </row>
    <row r="113" spans="1:8" x14ac:dyDescent="0.2">
      <c r="A113" s="88"/>
      <c r="B113" s="88"/>
      <c r="C113" s="225"/>
      <c r="D113" s="226"/>
      <c r="E113" s="225"/>
      <c r="F113" s="225"/>
      <c r="G113" s="225"/>
      <c r="H113" s="225"/>
    </row>
    <row r="114" spans="1:8" x14ac:dyDescent="0.2">
      <c r="A114" s="88"/>
      <c r="B114" s="88"/>
      <c r="C114" s="225"/>
      <c r="D114" s="226"/>
      <c r="E114" s="225"/>
      <c r="F114" s="225"/>
      <c r="G114" s="225"/>
      <c r="H114" s="225"/>
    </row>
    <row r="115" spans="1:8" x14ac:dyDescent="0.2">
      <c r="A115" s="88"/>
      <c r="B115" s="88"/>
      <c r="D115" s="227"/>
      <c r="F115" s="228"/>
      <c r="H115" s="228"/>
    </row>
    <row r="116" spans="1:8" x14ac:dyDescent="0.2">
      <c r="A116" s="88"/>
      <c r="B116" s="88"/>
      <c r="D116" s="227"/>
      <c r="H116" s="228"/>
    </row>
    <row r="117" spans="1:8" x14ac:dyDescent="0.2">
      <c r="A117" s="88"/>
      <c r="B117" s="88"/>
      <c r="D117" s="227"/>
      <c r="H117" s="228"/>
    </row>
    <row r="118" spans="1:8" x14ac:dyDescent="0.2">
      <c r="A118" s="88"/>
      <c r="B118" s="88"/>
      <c r="H118" s="228"/>
    </row>
    <row r="119" spans="1:8" x14ac:dyDescent="0.2">
      <c r="A119" s="88"/>
      <c r="B119" s="88"/>
      <c r="H119" s="228"/>
    </row>
  </sheetData>
  <mergeCells count="6">
    <mergeCell ref="A4:A5"/>
    <mergeCell ref="B4:B5"/>
    <mergeCell ref="C4:I4"/>
    <mergeCell ref="A1:I1"/>
    <mergeCell ref="A2:I2"/>
    <mergeCell ref="A3:I3"/>
  </mergeCells>
  <printOptions horizontalCentered="1"/>
  <pageMargins left="0.59055118110236227" right="0.31496062992125984" top="0.62992125984251968" bottom="0.11811023622047245" header="0.31496062992125984" footer="0.43307086614173229"/>
  <pageSetup paperSize="9" scale="92" firstPageNumber="48" fitToHeight="0" orientation="landscape" useFirstPageNumber="1" r:id="rId1"/>
  <headerFooter alignWithMargins="0"/>
  <rowBreaks count="2" manualBreakCount="2">
    <brk id="38" max="16383" man="1"/>
    <brk id="7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D99"/>
  <sheetViews>
    <sheetView zoomScaleNormal="100" workbookViewId="0">
      <selection activeCell="B14" sqref="B14"/>
    </sheetView>
  </sheetViews>
  <sheetFormatPr defaultRowHeight="15" x14ac:dyDescent="0.25"/>
  <cols>
    <col min="1" max="1" width="44.28515625" style="83" customWidth="1"/>
    <col min="2" max="3" width="28.42578125" style="83" customWidth="1"/>
    <col min="4" max="4" width="9.7109375" style="83" bestFit="1" customWidth="1"/>
    <col min="5" max="16384" width="9.140625" style="83"/>
  </cols>
  <sheetData>
    <row r="1" spans="1:4" x14ac:dyDescent="0.25">
      <c r="A1" s="713" t="s">
        <v>369</v>
      </c>
      <c r="B1" s="681"/>
      <c r="C1" s="681"/>
    </row>
    <row r="2" spans="1:4" x14ac:dyDescent="0.25">
      <c r="A2" s="179"/>
      <c r="B2" s="179"/>
      <c r="C2" s="179"/>
    </row>
    <row r="3" spans="1:4" ht="23.25" customHeight="1" x14ac:dyDescent="0.25">
      <c r="A3" s="604"/>
      <c r="B3" s="485" t="s">
        <v>181</v>
      </c>
      <c r="C3" s="461" t="s">
        <v>182</v>
      </c>
    </row>
    <row r="4" spans="1:4" ht="14.1" customHeight="1" x14ac:dyDescent="0.25">
      <c r="A4" s="611" t="s">
        <v>11</v>
      </c>
      <c r="B4" s="486">
        <v>1053756</v>
      </c>
      <c r="C4" s="487">
        <v>682850</v>
      </c>
      <c r="D4" s="194"/>
    </row>
    <row r="5" spans="1:4" ht="14.1" customHeight="1" x14ac:dyDescent="0.25">
      <c r="A5" s="612" t="s">
        <v>12</v>
      </c>
      <c r="B5" s="488">
        <v>295470</v>
      </c>
      <c r="C5" s="489">
        <v>169009</v>
      </c>
      <c r="D5" s="194"/>
    </row>
    <row r="6" spans="1:4" ht="14.1" customHeight="1" x14ac:dyDescent="0.25">
      <c r="A6" s="127" t="s">
        <v>13</v>
      </c>
      <c r="B6" s="490">
        <v>11281</v>
      </c>
      <c r="C6" s="491">
        <v>6582</v>
      </c>
      <c r="D6" s="194"/>
    </row>
    <row r="7" spans="1:4" ht="14.1" customHeight="1" x14ac:dyDescent="0.25">
      <c r="A7" s="127" t="s">
        <v>14</v>
      </c>
      <c r="B7" s="490">
        <v>7429</v>
      </c>
      <c r="C7" s="491">
        <v>5449</v>
      </c>
      <c r="D7" s="194"/>
    </row>
    <row r="8" spans="1:4" ht="14.1" customHeight="1" x14ac:dyDescent="0.25">
      <c r="A8" s="127" t="s">
        <v>15</v>
      </c>
      <c r="B8" s="490">
        <v>8864</v>
      </c>
      <c r="C8" s="491">
        <v>5844</v>
      </c>
      <c r="D8" s="194"/>
    </row>
    <row r="9" spans="1:4" ht="14.1" customHeight="1" x14ac:dyDescent="0.25">
      <c r="A9" s="127" t="s">
        <v>16</v>
      </c>
      <c r="B9" s="490">
        <v>16770</v>
      </c>
      <c r="C9" s="491">
        <v>10036</v>
      </c>
      <c r="D9" s="194"/>
    </row>
    <row r="10" spans="1:4" ht="14.1" customHeight="1" x14ac:dyDescent="0.25">
      <c r="A10" s="127" t="s">
        <v>17</v>
      </c>
      <c r="B10" s="490">
        <v>6314</v>
      </c>
      <c r="C10" s="491">
        <v>4492</v>
      </c>
      <c r="D10" s="194"/>
    </row>
    <row r="11" spans="1:4" ht="14.1" customHeight="1" x14ac:dyDescent="0.25">
      <c r="A11" s="127" t="s">
        <v>18</v>
      </c>
      <c r="B11" s="490">
        <v>6928</v>
      </c>
      <c r="C11" s="491">
        <v>5377</v>
      </c>
      <c r="D11" s="194"/>
    </row>
    <row r="12" spans="1:4" ht="14.1" customHeight="1" x14ac:dyDescent="0.25">
      <c r="A12" s="391" t="s">
        <v>19</v>
      </c>
      <c r="B12" s="490">
        <v>4182</v>
      </c>
      <c r="C12" s="491">
        <v>2917</v>
      </c>
      <c r="D12" s="194"/>
    </row>
    <row r="13" spans="1:4" ht="14.1" customHeight="1" x14ac:dyDescent="0.25">
      <c r="A13" s="127" t="s">
        <v>20</v>
      </c>
      <c r="B13" s="490">
        <v>7507</v>
      </c>
      <c r="C13" s="491">
        <v>5015</v>
      </c>
      <c r="D13" s="194"/>
    </row>
    <row r="14" spans="1:4" ht="14.1" customHeight="1" x14ac:dyDescent="0.25">
      <c r="A14" s="127" t="s">
        <v>21</v>
      </c>
      <c r="B14" s="490">
        <v>7488</v>
      </c>
      <c r="C14" s="491">
        <v>4915</v>
      </c>
      <c r="D14" s="194"/>
    </row>
    <row r="15" spans="1:4" ht="14.1" customHeight="1" x14ac:dyDescent="0.25">
      <c r="A15" s="127" t="s">
        <v>22</v>
      </c>
      <c r="B15" s="490">
        <v>63738</v>
      </c>
      <c r="C15" s="491">
        <v>36970</v>
      </c>
      <c r="D15" s="194"/>
    </row>
    <row r="16" spans="1:4" ht="14.1" customHeight="1" x14ac:dyDescent="0.25">
      <c r="A16" s="127" t="s">
        <v>23</v>
      </c>
      <c r="B16" s="490">
        <v>4703</v>
      </c>
      <c r="C16" s="491">
        <v>3208</v>
      </c>
      <c r="D16" s="194"/>
    </row>
    <row r="17" spans="1:4" ht="14.1" customHeight="1" x14ac:dyDescent="0.25">
      <c r="A17" s="391" t="s">
        <v>24</v>
      </c>
      <c r="B17" s="490">
        <v>7278</v>
      </c>
      <c r="C17" s="491">
        <v>4514</v>
      </c>
      <c r="D17" s="194"/>
    </row>
    <row r="18" spans="1:4" ht="14.1" customHeight="1" x14ac:dyDescent="0.25">
      <c r="A18" s="127" t="s">
        <v>25</v>
      </c>
      <c r="B18" s="490">
        <v>6106</v>
      </c>
      <c r="C18" s="491">
        <v>4148</v>
      </c>
      <c r="D18" s="194"/>
    </row>
    <row r="19" spans="1:4" ht="14.1" customHeight="1" x14ac:dyDescent="0.25">
      <c r="A19" s="127" t="s">
        <v>26</v>
      </c>
      <c r="B19" s="490">
        <v>5849</v>
      </c>
      <c r="C19" s="491">
        <v>3855</v>
      </c>
      <c r="D19" s="194"/>
    </row>
    <row r="20" spans="1:4" ht="14.1" customHeight="1" x14ac:dyDescent="0.25">
      <c r="A20" s="127" t="s">
        <v>27</v>
      </c>
      <c r="B20" s="490">
        <v>8825</v>
      </c>
      <c r="C20" s="491">
        <v>5623</v>
      </c>
      <c r="D20" s="194"/>
    </row>
    <row r="21" spans="1:4" ht="14.1" customHeight="1" x14ac:dyDescent="0.25">
      <c r="A21" s="127" t="s">
        <v>28</v>
      </c>
      <c r="B21" s="490">
        <v>10284</v>
      </c>
      <c r="C21" s="491">
        <v>6100</v>
      </c>
      <c r="D21" s="194"/>
    </row>
    <row r="22" spans="1:4" ht="14.1" customHeight="1" x14ac:dyDescent="0.25">
      <c r="A22" s="127" t="s">
        <v>29</v>
      </c>
      <c r="B22" s="490">
        <v>8667</v>
      </c>
      <c r="C22" s="491">
        <v>5483</v>
      </c>
      <c r="D22" s="194"/>
    </row>
    <row r="23" spans="1:4" ht="14.1" customHeight="1" x14ac:dyDescent="0.25">
      <c r="A23" s="127" t="s">
        <v>30</v>
      </c>
      <c r="B23" s="490">
        <v>103257</v>
      </c>
      <c r="C23" s="491">
        <v>48481</v>
      </c>
      <c r="D23" s="194"/>
    </row>
    <row r="24" spans="1:4" ht="14.1" customHeight="1" x14ac:dyDescent="0.25">
      <c r="A24" s="393" t="s">
        <v>31</v>
      </c>
      <c r="B24" s="492">
        <v>116518</v>
      </c>
      <c r="C24" s="489">
        <v>65775</v>
      </c>
      <c r="D24" s="194"/>
    </row>
    <row r="25" spans="1:4" ht="14.1" customHeight="1" x14ac:dyDescent="0.25">
      <c r="A25" s="127" t="s">
        <v>32</v>
      </c>
      <c r="B25" s="490">
        <v>4805</v>
      </c>
      <c r="C25" s="491">
        <v>2811</v>
      </c>
      <c r="D25" s="194"/>
    </row>
    <row r="26" spans="1:4" ht="14.1" customHeight="1" x14ac:dyDescent="0.25">
      <c r="A26" s="127" t="s">
        <v>33</v>
      </c>
      <c r="B26" s="490">
        <v>4954</v>
      </c>
      <c r="C26" s="491">
        <v>3781</v>
      </c>
      <c r="D26" s="194"/>
    </row>
    <row r="27" spans="1:4" ht="14.1" customHeight="1" x14ac:dyDescent="0.25">
      <c r="A27" s="127" t="s">
        <v>34</v>
      </c>
      <c r="B27" s="490">
        <v>7298</v>
      </c>
      <c r="C27" s="491">
        <v>5127</v>
      </c>
      <c r="D27" s="194"/>
    </row>
    <row r="28" spans="1:4" ht="14.1" customHeight="1" x14ac:dyDescent="0.25">
      <c r="A28" s="127" t="s">
        <v>35</v>
      </c>
      <c r="B28" s="490">
        <v>252</v>
      </c>
      <c r="C28" s="491">
        <v>161</v>
      </c>
      <c r="D28" s="194"/>
    </row>
    <row r="29" spans="1:4" ht="14.1" customHeight="1" x14ac:dyDescent="0.25">
      <c r="A29" s="394" t="s">
        <v>256</v>
      </c>
      <c r="B29" s="490">
        <v>7046</v>
      </c>
      <c r="C29" s="491">
        <v>4966</v>
      </c>
      <c r="D29" s="194"/>
    </row>
    <row r="30" spans="1:4" ht="14.1" customHeight="1" x14ac:dyDescent="0.25">
      <c r="A30" s="127" t="s">
        <v>36</v>
      </c>
      <c r="B30" s="490">
        <v>7283</v>
      </c>
      <c r="C30" s="491">
        <v>5109</v>
      </c>
      <c r="D30" s="194"/>
    </row>
    <row r="31" spans="1:4" ht="14.1" customHeight="1" x14ac:dyDescent="0.25">
      <c r="A31" s="127" t="s">
        <v>37</v>
      </c>
      <c r="B31" s="490">
        <v>9693</v>
      </c>
      <c r="C31" s="491">
        <v>5665</v>
      </c>
      <c r="D31" s="194"/>
    </row>
    <row r="32" spans="1:4" ht="14.1" customHeight="1" x14ac:dyDescent="0.25">
      <c r="A32" s="127" t="s">
        <v>38</v>
      </c>
      <c r="B32" s="490">
        <v>10039</v>
      </c>
      <c r="C32" s="491">
        <v>6753</v>
      </c>
      <c r="D32" s="194"/>
    </row>
    <row r="33" spans="1:4" ht="14.1" customHeight="1" x14ac:dyDescent="0.25">
      <c r="A33" s="127" t="s">
        <v>39</v>
      </c>
      <c r="B33" s="490">
        <v>5485</v>
      </c>
      <c r="C33" s="491">
        <v>3759</v>
      </c>
      <c r="D33" s="194"/>
    </row>
    <row r="34" spans="1:4" ht="14.1" customHeight="1" x14ac:dyDescent="0.25">
      <c r="A34" s="127" t="s">
        <v>40</v>
      </c>
      <c r="B34" s="490">
        <v>4207</v>
      </c>
      <c r="C34" s="491">
        <v>2920</v>
      </c>
      <c r="D34" s="194"/>
    </row>
    <row r="35" spans="1:4" ht="14.1" customHeight="1" x14ac:dyDescent="0.25">
      <c r="A35" s="127" t="s">
        <v>41</v>
      </c>
      <c r="B35" s="490">
        <v>4659</v>
      </c>
      <c r="C35" s="491">
        <v>2972</v>
      </c>
      <c r="D35" s="194"/>
    </row>
    <row r="36" spans="1:4" ht="14.1" customHeight="1" x14ac:dyDescent="0.25">
      <c r="A36" s="127" t="s">
        <v>42</v>
      </c>
      <c r="B36" s="490">
        <v>58095</v>
      </c>
      <c r="C36" s="491">
        <v>26878</v>
      </c>
      <c r="D36" s="194"/>
    </row>
    <row r="37" spans="1:4" ht="14.1" customHeight="1" x14ac:dyDescent="0.25">
      <c r="A37" s="397" t="s">
        <v>43</v>
      </c>
      <c r="B37" s="492">
        <v>120058</v>
      </c>
      <c r="C37" s="489">
        <v>79505</v>
      </c>
      <c r="D37" s="194"/>
    </row>
    <row r="38" spans="1:4" ht="14.1" customHeight="1" x14ac:dyDescent="0.25">
      <c r="A38" s="127" t="s">
        <v>44</v>
      </c>
      <c r="B38" s="490">
        <v>2670</v>
      </c>
      <c r="C38" s="491">
        <v>2079</v>
      </c>
      <c r="D38" s="194"/>
    </row>
    <row r="39" spans="1:4" ht="14.1" customHeight="1" x14ac:dyDescent="0.25">
      <c r="A39" s="127" t="s">
        <v>45</v>
      </c>
      <c r="B39" s="490">
        <v>1371</v>
      </c>
      <c r="C39" s="491">
        <v>1385</v>
      </c>
      <c r="D39" s="194"/>
    </row>
    <row r="40" spans="1:4" ht="14.1" customHeight="1" x14ac:dyDescent="0.25">
      <c r="A40" s="127" t="s">
        <v>188</v>
      </c>
      <c r="B40" s="490">
        <v>13632</v>
      </c>
      <c r="C40" s="491">
        <v>7598</v>
      </c>
      <c r="D40" s="194"/>
    </row>
    <row r="41" spans="1:4" ht="14.1" customHeight="1" x14ac:dyDescent="0.25">
      <c r="A41" s="127" t="s">
        <v>46</v>
      </c>
      <c r="B41" s="490">
        <v>47359</v>
      </c>
      <c r="C41" s="491">
        <v>29592</v>
      </c>
      <c r="D41" s="194"/>
    </row>
    <row r="42" spans="1:4" ht="14.1" customHeight="1" x14ac:dyDescent="0.25">
      <c r="A42" s="127" t="s">
        <v>47</v>
      </c>
      <c r="B42" s="490">
        <v>5844</v>
      </c>
      <c r="C42" s="491">
        <v>5483</v>
      </c>
      <c r="D42" s="194"/>
    </row>
    <row r="43" spans="1:4" ht="14.1" customHeight="1" x14ac:dyDescent="0.25">
      <c r="A43" s="127" t="s">
        <v>48</v>
      </c>
      <c r="B43" s="490">
        <v>15490</v>
      </c>
      <c r="C43" s="491">
        <v>10884</v>
      </c>
      <c r="D43" s="194"/>
    </row>
    <row r="44" spans="1:4" ht="14.1" customHeight="1" x14ac:dyDescent="0.25">
      <c r="A44" s="127" t="s">
        <v>49</v>
      </c>
      <c r="B44" s="490">
        <v>29449</v>
      </c>
      <c r="C44" s="491">
        <v>20136</v>
      </c>
      <c r="D44" s="194"/>
    </row>
    <row r="45" spans="1:4" ht="14.1" customHeight="1" x14ac:dyDescent="0.25">
      <c r="A45" s="127" t="s">
        <v>190</v>
      </c>
      <c r="B45" s="490">
        <v>4243</v>
      </c>
      <c r="C45" s="491">
        <v>2348</v>
      </c>
      <c r="D45" s="194"/>
    </row>
    <row r="46" spans="1:4" ht="14.1" customHeight="1" x14ac:dyDescent="0.25">
      <c r="A46" s="400" t="s">
        <v>50</v>
      </c>
      <c r="B46" s="492">
        <v>41078</v>
      </c>
      <c r="C46" s="489">
        <v>55243</v>
      </c>
      <c r="D46" s="194"/>
    </row>
    <row r="47" spans="1:4" ht="14.1" customHeight="1" x14ac:dyDescent="0.25">
      <c r="A47" s="127" t="s">
        <v>51</v>
      </c>
      <c r="B47" s="490">
        <v>9532</v>
      </c>
      <c r="C47" s="491">
        <v>18813</v>
      </c>
      <c r="D47" s="194"/>
    </row>
    <row r="48" spans="1:4" ht="14.1" customHeight="1" x14ac:dyDescent="0.25">
      <c r="A48" s="127" t="s">
        <v>52</v>
      </c>
      <c r="B48" s="490">
        <v>1219</v>
      </c>
      <c r="C48" s="491">
        <v>3133</v>
      </c>
      <c r="D48" s="194"/>
    </row>
    <row r="49" spans="1:4" ht="14.1" customHeight="1" x14ac:dyDescent="0.25">
      <c r="A49" s="127" t="s">
        <v>53</v>
      </c>
      <c r="B49" s="490">
        <v>4277</v>
      </c>
      <c r="C49" s="491">
        <v>4122</v>
      </c>
      <c r="D49" s="194"/>
    </row>
    <row r="50" spans="1:4" ht="14.1" customHeight="1" x14ac:dyDescent="0.25">
      <c r="A50" s="127" t="s">
        <v>54</v>
      </c>
      <c r="B50" s="490">
        <v>2353</v>
      </c>
      <c r="C50" s="491">
        <v>3569</v>
      </c>
      <c r="D50" s="194"/>
    </row>
    <row r="51" spans="1:4" ht="14.1" customHeight="1" x14ac:dyDescent="0.25">
      <c r="A51" s="127" t="s">
        <v>55</v>
      </c>
      <c r="B51" s="490">
        <v>2824</v>
      </c>
      <c r="C51" s="491">
        <v>3900</v>
      </c>
      <c r="D51" s="194"/>
    </row>
    <row r="52" spans="1:4" ht="14.1" customHeight="1" x14ac:dyDescent="0.25">
      <c r="A52" s="127" t="s">
        <v>56</v>
      </c>
      <c r="B52" s="490">
        <v>4390</v>
      </c>
      <c r="C52" s="491">
        <v>9070</v>
      </c>
      <c r="D52" s="194"/>
    </row>
    <row r="53" spans="1:4" ht="14.1" customHeight="1" x14ac:dyDescent="0.25">
      <c r="A53" s="127" t="s">
        <v>57</v>
      </c>
      <c r="B53" s="490">
        <v>16483</v>
      </c>
      <c r="C53" s="491">
        <v>12636</v>
      </c>
      <c r="D53" s="194"/>
    </row>
    <row r="54" spans="1:4" ht="14.1" customHeight="1" x14ac:dyDescent="0.25">
      <c r="A54" s="380" t="s">
        <v>58</v>
      </c>
      <c r="B54" s="492">
        <v>186963</v>
      </c>
      <c r="C54" s="489">
        <v>121668</v>
      </c>
      <c r="D54" s="194"/>
    </row>
    <row r="55" spans="1:4" ht="14.1" customHeight="1" x14ac:dyDescent="0.25">
      <c r="A55" s="127" t="s">
        <v>59</v>
      </c>
      <c r="B55" s="490">
        <v>25201</v>
      </c>
      <c r="C55" s="491">
        <v>17336</v>
      </c>
      <c r="D55" s="194"/>
    </row>
    <row r="56" spans="1:4" ht="14.1" customHeight="1" x14ac:dyDescent="0.25">
      <c r="A56" s="127" t="s">
        <v>60</v>
      </c>
      <c r="B56" s="490">
        <v>3569</v>
      </c>
      <c r="C56" s="491">
        <v>2661</v>
      </c>
      <c r="D56" s="194"/>
    </row>
    <row r="57" spans="1:4" ht="14.1" customHeight="1" x14ac:dyDescent="0.25">
      <c r="A57" s="127" t="s">
        <v>61</v>
      </c>
      <c r="B57" s="490">
        <v>3940</v>
      </c>
      <c r="C57" s="491">
        <v>2472</v>
      </c>
      <c r="D57" s="194"/>
    </row>
    <row r="58" spans="1:4" ht="14.1" customHeight="1" x14ac:dyDescent="0.25">
      <c r="A58" s="127" t="s">
        <v>62</v>
      </c>
      <c r="B58" s="490">
        <v>27430</v>
      </c>
      <c r="C58" s="491">
        <v>14568</v>
      </c>
      <c r="D58" s="194"/>
    </row>
    <row r="59" spans="1:4" ht="14.1" customHeight="1" x14ac:dyDescent="0.25">
      <c r="A59" s="127" t="s">
        <v>63</v>
      </c>
      <c r="B59" s="490">
        <v>8236</v>
      </c>
      <c r="C59" s="491">
        <v>5920</v>
      </c>
      <c r="D59" s="194"/>
    </row>
    <row r="60" spans="1:4" ht="14.1" customHeight="1" x14ac:dyDescent="0.25">
      <c r="A60" s="127" t="s">
        <v>64</v>
      </c>
      <c r="B60" s="490">
        <v>6222</v>
      </c>
      <c r="C60" s="491">
        <v>4433</v>
      </c>
      <c r="D60" s="194"/>
    </row>
    <row r="61" spans="1:4" ht="14.1" customHeight="1" x14ac:dyDescent="0.25">
      <c r="A61" s="127" t="s">
        <v>65</v>
      </c>
      <c r="B61" s="490">
        <v>18349</v>
      </c>
      <c r="C61" s="491">
        <v>11806</v>
      </c>
      <c r="D61" s="194"/>
    </row>
    <row r="62" spans="1:4" ht="14.1" customHeight="1" x14ac:dyDescent="0.25">
      <c r="A62" s="127" t="s">
        <v>66</v>
      </c>
      <c r="B62" s="490">
        <v>7541</v>
      </c>
      <c r="C62" s="491">
        <v>5105</v>
      </c>
      <c r="D62" s="194"/>
    </row>
    <row r="63" spans="1:4" ht="14.1" customHeight="1" x14ac:dyDescent="0.25">
      <c r="A63" s="127" t="s">
        <v>67</v>
      </c>
      <c r="B63" s="490">
        <v>21374</v>
      </c>
      <c r="C63" s="491">
        <v>12998</v>
      </c>
      <c r="D63" s="194"/>
    </row>
    <row r="64" spans="1:4" ht="14.1" customHeight="1" x14ac:dyDescent="0.25">
      <c r="A64" s="127" t="s">
        <v>68</v>
      </c>
      <c r="B64" s="490">
        <v>12680</v>
      </c>
      <c r="C64" s="491">
        <v>9565</v>
      </c>
      <c r="D64" s="194"/>
    </row>
    <row r="65" spans="1:4" ht="14.1" customHeight="1" x14ac:dyDescent="0.25">
      <c r="A65" s="127" t="s">
        <v>69</v>
      </c>
      <c r="B65" s="490">
        <v>7623</v>
      </c>
      <c r="C65" s="491">
        <v>5277</v>
      </c>
      <c r="D65" s="194"/>
    </row>
    <row r="66" spans="1:4" ht="14.1" customHeight="1" x14ac:dyDescent="0.25">
      <c r="A66" s="127" t="s">
        <v>70</v>
      </c>
      <c r="B66" s="490">
        <v>21708</v>
      </c>
      <c r="C66" s="491">
        <v>13895</v>
      </c>
      <c r="D66" s="194"/>
    </row>
    <row r="67" spans="1:4" ht="14.1" customHeight="1" x14ac:dyDescent="0.25">
      <c r="A67" s="391" t="s">
        <v>71</v>
      </c>
      <c r="B67" s="490">
        <v>15516</v>
      </c>
      <c r="C67" s="491">
        <v>10516</v>
      </c>
      <c r="D67" s="194"/>
    </row>
    <row r="68" spans="1:4" ht="14.1" customHeight="1" x14ac:dyDescent="0.25">
      <c r="A68" s="127" t="s">
        <v>72</v>
      </c>
      <c r="B68" s="490">
        <v>7574</v>
      </c>
      <c r="C68" s="491">
        <v>5116</v>
      </c>
      <c r="D68" s="194"/>
    </row>
    <row r="69" spans="1:4" ht="14.1" customHeight="1" x14ac:dyDescent="0.25">
      <c r="A69" s="397" t="s">
        <v>73</v>
      </c>
      <c r="B69" s="492">
        <v>94597</v>
      </c>
      <c r="C69" s="489">
        <v>63099</v>
      </c>
      <c r="D69" s="194"/>
    </row>
    <row r="70" spans="1:4" ht="14.1" customHeight="1" x14ac:dyDescent="0.25">
      <c r="A70" s="127" t="s">
        <v>74</v>
      </c>
      <c r="B70" s="490">
        <v>5192</v>
      </c>
      <c r="C70" s="491">
        <v>4151</v>
      </c>
      <c r="D70" s="194"/>
    </row>
    <row r="71" spans="1:4" ht="14.1" customHeight="1" x14ac:dyDescent="0.25">
      <c r="A71" s="127" t="s">
        <v>75</v>
      </c>
      <c r="B71" s="490">
        <v>34517</v>
      </c>
      <c r="C71" s="491">
        <v>21714</v>
      </c>
      <c r="D71" s="194"/>
    </row>
    <row r="72" spans="1:4" ht="14.1" customHeight="1" x14ac:dyDescent="0.25">
      <c r="A72" s="127" t="s">
        <v>76</v>
      </c>
      <c r="B72" s="490">
        <v>29667</v>
      </c>
      <c r="C72" s="491">
        <v>19689</v>
      </c>
      <c r="D72" s="194"/>
    </row>
    <row r="73" spans="1:4" ht="14.1" customHeight="1" x14ac:dyDescent="0.25">
      <c r="A73" s="127" t="s">
        <v>77</v>
      </c>
      <c r="B73" s="490">
        <v>12775</v>
      </c>
      <c r="C73" s="491">
        <v>9148</v>
      </c>
      <c r="D73" s="194"/>
    </row>
    <row r="74" spans="1:4" ht="14.1" customHeight="1" x14ac:dyDescent="0.25">
      <c r="A74" s="127" t="s">
        <v>78</v>
      </c>
      <c r="B74" s="490">
        <v>4252</v>
      </c>
      <c r="C74" s="491">
        <v>2743</v>
      </c>
      <c r="D74" s="194"/>
    </row>
    <row r="75" spans="1:4" ht="14.1" customHeight="1" x14ac:dyDescent="0.25">
      <c r="A75" s="394" t="s">
        <v>257</v>
      </c>
      <c r="B75" s="490">
        <v>12640</v>
      </c>
      <c r="C75" s="491">
        <v>7798</v>
      </c>
      <c r="D75" s="194"/>
    </row>
    <row r="76" spans="1:4" ht="14.1" customHeight="1" x14ac:dyDescent="0.25">
      <c r="A76" s="127" t="s">
        <v>79</v>
      </c>
      <c r="B76" s="490">
        <v>25221</v>
      </c>
      <c r="C76" s="491">
        <v>17545</v>
      </c>
      <c r="D76" s="194"/>
    </row>
    <row r="77" spans="1:4" ht="14.1" customHeight="1" x14ac:dyDescent="0.25">
      <c r="A77" s="380" t="s">
        <v>80</v>
      </c>
      <c r="B77" s="492">
        <v>128987</v>
      </c>
      <c r="C77" s="489">
        <v>83801</v>
      </c>
      <c r="D77" s="194"/>
    </row>
    <row r="78" spans="1:4" ht="14.1" customHeight="1" x14ac:dyDescent="0.25">
      <c r="A78" s="127" t="s">
        <v>81</v>
      </c>
      <c r="B78" s="490">
        <v>1800</v>
      </c>
      <c r="C78" s="491">
        <v>1356</v>
      </c>
      <c r="D78" s="194"/>
    </row>
    <row r="79" spans="1:4" ht="14.1" customHeight="1" x14ac:dyDescent="0.25">
      <c r="A79" s="127" t="s">
        <v>83</v>
      </c>
      <c r="B79" s="490">
        <v>2450</v>
      </c>
      <c r="C79" s="491">
        <v>1123</v>
      </c>
      <c r="D79" s="194"/>
    </row>
    <row r="80" spans="1:4" ht="14.1" customHeight="1" x14ac:dyDescent="0.25">
      <c r="A80" s="127" t="s">
        <v>84</v>
      </c>
      <c r="B80" s="490">
        <v>4268</v>
      </c>
      <c r="C80" s="491">
        <v>3010</v>
      </c>
      <c r="D80" s="194"/>
    </row>
    <row r="81" spans="1:4" ht="14.1" customHeight="1" x14ac:dyDescent="0.25">
      <c r="A81" s="127" t="s">
        <v>85</v>
      </c>
      <c r="B81" s="490">
        <v>15660</v>
      </c>
      <c r="C81" s="491">
        <v>10791</v>
      </c>
      <c r="D81" s="194"/>
    </row>
    <row r="82" spans="1:4" ht="14.1" customHeight="1" x14ac:dyDescent="0.25">
      <c r="A82" s="127" t="s">
        <v>87</v>
      </c>
      <c r="B82" s="490">
        <v>22256</v>
      </c>
      <c r="C82" s="491">
        <v>15151</v>
      </c>
      <c r="D82" s="194"/>
    </row>
    <row r="83" spans="1:4" ht="14.1" customHeight="1" x14ac:dyDescent="0.25">
      <c r="A83" s="127" t="s">
        <v>88</v>
      </c>
      <c r="B83" s="490">
        <v>19084</v>
      </c>
      <c r="C83" s="491">
        <v>13001</v>
      </c>
      <c r="D83" s="194"/>
    </row>
    <row r="84" spans="1:4" ht="14.1" customHeight="1" x14ac:dyDescent="0.25">
      <c r="A84" s="127" t="s">
        <v>89</v>
      </c>
      <c r="B84" s="490">
        <v>18880</v>
      </c>
      <c r="C84" s="491">
        <v>11713</v>
      </c>
      <c r="D84" s="194"/>
    </row>
    <row r="85" spans="1:4" ht="14.1" customHeight="1" x14ac:dyDescent="0.25">
      <c r="A85" s="127" t="s">
        <v>90</v>
      </c>
      <c r="B85" s="490">
        <v>22529</v>
      </c>
      <c r="C85" s="491">
        <v>13888</v>
      </c>
      <c r="D85" s="194"/>
    </row>
    <row r="86" spans="1:4" ht="14.1" customHeight="1" x14ac:dyDescent="0.25">
      <c r="A86" s="127" t="s">
        <v>91</v>
      </c>
      <c r="B86" s="490">
        <v>14603</v>
      </c>
      <c r="C86" s="491">
        <v>8821</v>
      </c>
      <c r="D86" s="194"/>
    </row>
    <row r="87" spans="1:4" ht="14.1" customHeight="1" x14ac:dyDescent="0.25">
      <c r="A87" s="127" t="s">
        <v>92</v>
      </c>
      <c r="B87" s="490">
        <v>7457</v>
      </c>
      <c r="C87" s="491">
        <v>4947</v>
      </c>
      <c r="D87" s="194"/>
    </row>
    <row r="88" spans="1:4" ht="14.1" customHeight="1" x14ac:dyDescent="0.25">
      <c r="A88" s="397" t="s">
        <v>93</v>
      </c>
      <c r="B88" s="492">
        <v>70085</v>
      </c>
      <c r="C88" s="489">
        <v>44750</v>
      </c>
      <c r="D88" s="194"/>
    </row>
    <row r="89" spans="1:4" ht="14.1" customHeight="1" x14ac:dyDescent="0.25">
      <c r="A89" s="127" t="s">
        <v>82</v>
      </c>
      <c r="B89" s="490">
        <v>7219</v>
      </c>
      <c r="C89" s="491">
        <v>5502</v>
      </c>
      <c r="D89" s="194"/>
    </row>
    <row r="90" spans="1:4" ht="14.1" customHeight="1" x14ac:dyDescent="0.25">
      <c r="A90" s="127" t="s">
        <v>94</v>
      </c>
      <c r="B90" s="490">
        <v>6706</v>
      </c>
      <c r="C90" s="491">
        <v>4412</v>
      </c>
      <c r="D90" s="194"/>
    </row>
    <row r="91" spans="1:4" ht="14.1" customHeight="1" x14ac:dyDescent="0.25">
      <c r="A91" s="127" t="s">
        <v>86</v>
      </c>
      <c r="B91" s="490">
        <v>8622</v>
      </c>
      <c r="C91" s="491">
        <v>6285</v>
      </c>
      <c r="D91" s="194"/>
    </row>
    <row r="92" spans="1:4" ht="14.1" customHeight="1" x14ac:dyDescent="0.25">
      <c r="A92" s="127" t="s">
        <v>95</v>
      </c>
      <c r="B92" s="490">
        <v>3150</v>
      </c>
      <c r="C92" s="491">
        <v>1842</v>
      </c>
      <c r="D92" s="194"/>
    </row>
    <row r="93" spans="1:4" ht="14.1" customHeight="1" x14ac:dyDescent="0.25">
      <c r="A93" s="127" t="s">
        <v>96</v>
      </c>
      <c r="B93" s="490">
        <v>17718</v>
      </c>
      <c r="C93" s="491">
        <v>10215</v>
      </c>
      <c r="D93" s="194"/>
    </row>
    <row r="94" spans="1:4" ht="14.1" customHeight="1" x14ac:dyDescent="0.25">
      <c r="A94" s="127" t="s">
        <v>97</v>
      </c>
      <c r="B94" s="490">
        <v>11459</v>
      </c>
      <c r="C94" s="491">
        <v>7271</v>
      </c>
      <c r="D94" s="194"/>
    </row>
    <row r="95" spans="1:4" ht="14.1" customHeight="1" x14ac:dyDescent="0.25">
      <c r="A95" s="127" t="s">
        <v>98</v>
      </c>
      <c r="B95" s="490">
        <v>7554</v>
      </c>
      <c r="C95" s="491">
        <v>4763</v>
      </c>
      <c r="D95" s="194"/>
    </row>
    <row r="96" spans="1:4" ht="14.1" customHeight="1" x14ac:dyDescent="0.25">
      <c r="A96" s="127" t="s">
        <v>99</v>
      </c>
      <c r="B96" s="490">
        <v>1243</v>
      </c>
      <c r="C96" s="491">
        <v>689</v>
      </c>
      <c r="D96" s="194"/>
    </row>
    <row r="97" spans="1:4" ht="14.1" customHeight="1" x14ac:dyDescent="0.25">
      <c r="A97" s="127" t="s">
        <v>100</v>
      </c>
      <c r="B97" s="490">
        <v>4646</v>
      </c>
      <c r="C97" s="491">
        <v>2519</v>
      </c>
      <c r="D97" s="194"/>
    </row>
    <row r="98" spans="1:4" ht="14.1" customHeight="1" x14ac:dyDescent="0.25">
      <c r="A98" s="127" t="s">
        <v>101</v>
      </c>
      <c r="B98" s="490">
        <v>1345</v>
      </c>
      <c r="C98" s="491">
        <v>1038</v>
      </c>
      <c r="D98" s="194"/>
    </row>
    <row r="99" spans="1:4" ht="14.1" customHeight="1" x14ac:dyDescent="0.25">
      <c r="A99" s="403" t="s">
        <v>102</v>
      </c>
      <c r="B99" s="493">
        <v>423</v>
      </c>
      <c r="C99" s="494">
        <v>214</v>
      </c>
      <c r="D99" s="194"/>
    </row>
  </sheetData>
  <mergeCells count="1">
    <mergeCell ref="A1:C1"/>
  </mergeCells>
  <printOptions horizontalCentered="1"/>
  <pageMargins left="0.70866141732283472" right="0.70866141732283472" top="0.70866141732283472" bottom="0.19685039370078741" header="0.31496062992125984" footer="0.31496062992125984"/>
  <pageSetup paperSize="9" firstPageNumber="51" orientation="landscape" useFirstPageNumber="1" r:id="rId1"/>
  <rowBreaks count="2" manualBreakCount="2">
    <brk id="36" max="16383" man="1"/>
    <brk id="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K108"/>
  <sheetViews>
    <sheetView zoomScaleNormal="100" workbookViewId="0">
      <selection activeCell="H19" sqref="H19"/>
    </sheetView>
  </sheetViews>
  <sheetFormatPr defaultRowHeight="15" x14ac:dyDescent="0.25"/>
  <cols>
    <col min="1" max="1" width="44.28515625" style="83" customWidth="1"/>
    <col min="2" max="4" width="24.85546875" style="83" customWidth="1"/>
    <col min="5" max="16384" width="9.140625" style="83"/>
  </cols>
  <sheetData>
    <row r="1" spans="1:11" ht="33" customHeight="1" x14ac:dyDescent="0.25">
      <c r="A1" s="713" t="s">
        <v>370</v>
      </c>
      <c r="B1" s="681"/>
      <c r="C1" s="681"/>
      <c r="D1" s="681"/>
    </row>
    <row r="2" spans="1:11" ht="12.95" customHeight="1" x14ac:dyDescent="0.25">
      <c r="A2" s="179"/>
      <c r="B2" s="179"/>
      <c r="C2" s="179"/>
      <c r="D2" s="179"/>
    </row>
    <row r="3" spans="1:11" ht="14.1" customHeight="1" x14ac:dyDescent="0.25">
      <c r="A3" s="714"/>
      <c r="B3" s="715" t="s">
        <v>253</v>
      </c>
      <c r="C3" s="716" t="s">
        <v>254</v>
      </c>
      <c r="D3" s="717" t="s">
        <v>255</v>
      </c>
    </row>
    <row r="4" spans="1:11" ht="12" customHeight="1" x14ac:dyDescent="0.25">
      <c r="A4" s="714"/>
      <c r="B4" s="715"/>
      <c r="C4" s="716"/>
      <c r="D4" s="718"/>
    </row>
    <row r="5" spans="1:11" ht="14.1" customHeight="1" x14ac:dyDescent="0.25">
      <c r="A5" s="374" t="s">
        <v>11</v>
      </c>
      <c r="B5" s="181">
        <v>7.2</v>
      </c>
      <c r="C5" s="181">
        <v>4.7</v>
      </c>
      <c r="D5" s="182">
        <v>652.77777777777783</v>
      </c>
      <c r="E5" s="183"/>
      <c r="F5" s="184"/>
      <c r="G5" s="184"/>
      <c r="H5" s="719"/>
      <c r="I5" s="719"/>
      <c r="K5" s="720"/>
    </row>
    <row r="6" spans="1:11" ht="14.1" customHeight="1" x14ac:dyDescent="0.25">
      <c r="A6" s="380" t="s">
        <v>12</v>
      </c>
      <c r="B6" s="181">
        <v>7.3</v>
      </c>
      <c r="C6" s="181">
        <v>4.2</v>
      </c>
      <c r="D6" s="185">
        <v>575.34246575342479</v>
      </c>
      <c r="E6" s="183"/>
      <c r="F6" s="184"/>
      <c r="G6" s="184"/>
      <c r="H6" s="719"/>
      <c r="I6" s="719"/>
      <c r="K6" s="720"/>
    </row>
    <row r="7" spans="1:11" ht="14.1" customHeight="1" x14ac:dyDescent="0.25">
      <c r="A7" s="127" t="s">
        <v>13</v>
      </c>
      <c r="B7" s="186">
        <v>7.4</v>
      </c>
      <c r="C7" s="186">
        <v>4.3</v>
      </c>
      <c r="D7" s="187">
        <v>581.08108108108104</v>
      </c>
      <c r="E7" s="183"/>
      <c r="F7" s="184"/>
      <c r="G7" s="184"/>
      <c r="H7" s="719"/>
      <c r="I7" s="719"/>
      <c r="K7" s="720"/>
    </row>
    <row r="8" spans="1:11" ht="14.1" customHeight="1" x14ac:dyDescent="0.25">
      <c r="A8" s="127" t="s">
        <v>14</v>
      </c>
      <c r="B8" s="186">
        <v>6.4</v>
      </c>
      <c r="C8" s="186">
        <v>4.7</v>
      </c>
      <c r="D8" s="187">
        <v>734.375</v>
      </c>
      <c r="E8" s="183"/>
      <c r="F8" s="184"/>
      <c r="G8" s="184"/>
      <c r="H8" s="719"/>
      <c r="I8" s="719"/>
      <c r="K8" s="720"/>
    </row>
    <row r="9" spans="1:11" ht="14.1" customHeight="1" x14ac:dyDescent="0.25">
      <c r="A9" s="127" t="s">
        <v>15</v>
      </c>
      <c r="B9" s="186">
        <v>6.6</v>
      </c>
      <c r="C9" s="186">
        <v>4.4000000000000004</v>
      </c>
      <c r="D9" s="187">
        <v>666.66666666666674</v>
      </c>
      <c r="E9" s="183"/>
      <c r="F9" s="130"/>
      <c r="G9" s="184"/>
      <c r="H9" s="719"/>
      <c r="I9" s="719"/>
      <c r="K9" s="720"/>
    </row>
    <row r="10" spans="1:11" ht="14.1" customHeight="1" x14ac:dyDescent="0.25">
      <c r="A10" s="127" t="s">
        <v>16</v>
      </c>
      <c r="B10" s="186">
        <v>7.3</v>
      </c>
      <c r="C10" s="186">
        <v>4.4000000000000004</v>
      </c>
      <c r="D10" s="187">
        <v>602.7397260273973</v>
      </c>
      <c r="E10" s="183"/>
      <c r="F10" s="184"/>
      <c r="G10" s="184"/>
      <c r="H10" s="719"/>
      <c r="I10" s="719"/>
      <c r="K10" s="720"/>
    </row>
    <row r="11" spans="1:11" ht="14.1" customHeight="1" x14ac:dyDescent="0.25">
      <c r="A11" s="127" t="s">
        <v>17</v>
      </c>
      <c r="B11" s="186">
        <v>6.9</v>
      </c>
      <c r="C11" s="186">
        <v>4.9000000000000004</v>
      </c>
      <c r="D11" s="187">
        <v>710.14492753623188</v>
      </c>
      <c r="E11" s="183"/>
      <c r="F11" s="184"/>
      <c r="G11" s="184"/>
      <c r="H11" s="719"/>
      <c r="I11" s="719"/>
      <c r="K11" s="720"/>
    </row>
    <row r="12" spans="1:11" ht="14.1" customHeight="1" x14ac:dyDescent="0.25">
      <c r="A12" s="127" t="s">
        <v>18</v>
      </c>
      <c r="B12" s="186">
        <v>6.5</v>
      </c>
      <c r="C12" s="186">
        <v>5</v>
      </c>
      <c r="D12" s="187">
        <v>769.23076923076928</v>
      </c>
      <c r="E12" s="183"/>
      <c r="F12" s="184"/>
      <c r="G12" s="130"/>
      <c r="H12" s="719"/>
      <c r="I12" s="719"/>
      <c r="K12" s="720"/>
    </row>
    <row r="13" spans="1:11" ht="14.1" customHeight="1" x14ac:dyDescent="0.25">
      <c r="A13" s="391" t="s">
        <v>19</v>
      </c>
      <c r="B13" s="186">
        <v>7.3</v>
      </c>
      <c r="C13" s="186">
        <v>5.0999999999999996</v>
      </c>
      <c r="D13" s="187">
        <v>698.63013698630141</v>
      </c>
      <c r="E13" s="183"/>
      <c r="F13" s="184"/>
      <c r="G13" s="184"/>
      <c r="H13" s="719"/>
      <c r="I13" s="719"/>
      <c r="K13" s="720"/>
    </row>
    <row r="14" spans="1:11" ht="14.1" customHeight="1" x14ac:dyDescent="0.25">
      <c r="A14" s="127" t="s">
        <v>20</v>
      </c>
      <c r="B14" s="186">
        <v>7</v>
      </c>
      <c r="C14" s="186">
        <v>4.7</v>
      </c>
      <c r="D14" s="187">
        <v>671.42857142857144</v>
      </c>
      <c r="E14" s="183"/>
      <c r="F14" s="184"/>
      <c r="G14" s="184"/>
      <c r="H14" s="719"/>
      <c r="I14" s="719"/>
      <c r="K14" s="720"/>
    </row>
    <row r="15" spans="1:11" ht="14.1" customHeight="1" x14ac:dyDescent="0.25">
      <c r="A15" s="127" t="s">
        <v>21</v>
      </c>
      <c r="B15" s="186">
        <v>6.6</v>
      </c>
      <c r="C15" s="186">
        <v>4.3</v>
      </c>
      <c r="D15" s="187">
        <v>651.5151515151515</v>
      </c>
      <c r="E15" s="183"/>
      <c r="F15" s="130"/>
      <c r="G15" s="130"/>
      <c r="H15" s="719"/>
      <c r="I15" s="719"/>
      <c r="K15" s="720"/>
    </row>
    <row r="16" spans="1:11" ht="14.1" customHeight="1" x14ac:dyDescent="0.25">
      <c r="A16" s="127" t="s">
        <v>22</v>
      </c>
      <c r="B16" s="186">
        <v>7.4</v>
      </c>
      <c r="C16" s="186">
        <v>4.3</v>
      </c>
      <c r="D16" s="187">
        <v>581.08108108108104</v>
      </c>
      <c r="E16" s="183"/>
      <c r="F16" s="184"/>
      <c r="G16" s="184"/>
      <c r="H16" s="719"/>
      <c r="I16" s="719"/>
      <c r="K16" s="720"/>
    </row>
    <row r="17" spans="1:11" ht="14.1" customHeight="1" x14ac:dyDescent="0.25">
      <c r="A17" s="127" t="s">
        <v>23</v>
      </c>
      <c r="B17" s="186">
        <v>6.7</v>
      </c>
      <c r="C17" s="186">
        <v>4.5</v>
      </c>
      <c r="D17" s="187">
        <v>671.64179104477603</v>
      </c>
      <c r="E17" s="183"/>
      <c r="F17" s="184"/>
      <c r="G17" s="184"/>
      <c r="H17" s="719"/>
      <c r="I17" s="719"/>
      <c r="K17" s="720"/>
    </row>
    <row r="18" spans="1:11" ht="14.1" customHeight="1" x14ac:dyDescent="0.25">
      <c r="A18" s="391" t="s">
        <v>24</v>
      </c>
      <c r="B18" s="186">
        <v>6.7</v>
      </c>
      <c r="C18" s="186">
        <v>4.0999999999999996</v>
      </c>
      <c r="D18" s="187">
        <v>611.94029850746256</v>
      </c>
      <c r="E18" s="183"/>
      <c r="F18" s="184"/>
      <c r="G18" s="184"/>
      <c r="H18" s="719"/>
      <c r="I18" s="719"/>
      <c r="K18" s="720"/>
    </row>
    <row r="19" spans="1:11" ht="14.1" customHeight="1" x14ac:dyDescent="0.25">
      <c r="A19" s="127" t="s">
        <v>25</v>
      </c>
      <c r="B19" s="186">
        <v>6.9</v>
      </c>
      <c r="C19" s="186">
        <v>4.7</v>
      </c>
      <c r="D19" s="187">
        <v>681.15942028985512</v>
      </c>
      <c r="E19" s="183"/>
      <c r="F19" s="184"/>
      <c r="G19" s="184"/>
      <c r="H19" s="719"/>
      <c r="I19" s="719"/>
      <c r="K19" s="720"/>
    </row>
    <row r="20" spans="1:11" ht="14.1" customHeight="1" x14ac:dyDescent="0.25">
      <c r="A20" s="127" t="s">
        <v>26</v>
      </c>
      <c r="B20" s="186">
        <v>6</v>
      </c>
      <c r="C20" s="186">
        <v>4</v>
      </c>
      <c r="D20" s="187">
        <v>666.66666666666663</v>
      </c>
      <c r="E20" s="183"/>
      <c r="F20" s="184"/>
      <c r="G20" s="184"/>
      <c r="H20" s="719"/>
      <c r="I20" s="719"/>
      <c r="K20" s="720"/>
    </row>
    <row r="21" spans="1:11" ht="14.1" customHeight="1" x14ac:dyDescent="0.25">
      <c r="A21" s="127" t="s">
        <v>27</v>
      </c>
      <c r="B21" s="186">
        <v>7.2</v>
      </c>
      <c r="C21" s="186">
        <v>4.5999999999999996</v>
      </c>
      <c r="D21" s="187">
        <v>638.8888888888888</v>
      </c>
      <c r="E21" s="183"/>
      <c r="F21" s="184"/>
      <c r="G21" s="184"/>
      <c r="H21" s="719"/>
      <c r="I21" s="719"/>
      <c r="K21" s="720"/>
    </row>
    <row r="22" spans="1:11" ht="14.1" customHeight="1" x14ac:dyDescent="0.25">
      <c r="A22" s="127" t="s">
        <v>28</v>
      </c>
      <c r="B22" s="186">
        <v>6.9</v>
      </c>
      <c r="C22" s="186">
        <v>4.0999999999999996</v>
      </c>
      <c r="D22" s="187">
        <v>594.20289855072451</v>
      </c>
      <c r="E22" s="183"/>
      <c r="F22" s="184"/>
      <c r="G22" s="184"/>
      <c r="H22" s="719"/>
      <c r="I22" s="719"/>
      <c r="K22" s="720"/>
    </row>
    <row r="23" spans="1:11" ht="14.1" customHeight="1" x14ac:dyDescent="0.25">
      <c r="A23" s="127" t="s">
        <v>29</v>
      </c>
      <c r="B23" s="186">
        <v>7.2</v>
      </c>
      <c r="C23" s="186">
        <v>4.5999999999999996</v>
      </c>
      <c r="D23" s="187">
        <v>638.8888888888888</v>
      </c>
      <c r="E23" s="183"/>
      <c r="F23" s="184"/>
      <c r="G23" s="184"/>
      <c r="H23" s="719"/>
      <c r="I23" s="719"/>
      <c r="K23" s="720"/>
    </row>
    <row r="24" spans="1:11" ht="14.1" customHeight="1" x14ac:dyDescent="0.25">
      <c r="A24" s="127" t="s">
        <v>30</v>
      </c>
      <c r="B24" s="186">
        <v>7.9</v>
      </c>
      <c r="C24" s="186">
        <v>3.7</v>
      </c>
      <c r="D24" s="187">
        <v>468.35443037974682</v>
      </c>
      <c r="E24" s="183"/>
      <c r="F24" s="184"/>
      <c r="G24" s="130"/>
      <c r="H24" s="719"/>
      <c r="I24" s="719"/>
      <c r="K24" s="720"/>
    </row>
    <row r="25" spans="1:11" ht="14.1" customHeight="1" x14ac:dyDescent="0.25">
      <c r="A25" s="393" t="s">
        <v>31</v>
      </c>
      <c r="B25" s="181">
        <v>8.4</v>
      </c>
      <c r="C25" s="181">
        <v>4.7</v>
      </c>
      <c r="D25" s="185">
        <v>559.52380952380952</v>
      </c>
      <c r="E25" s="183"/>
      <c r="F25" s="184"/>
      <c r="G25" s="184"/>
      <c r="H25" s="719"/>
      <c r="I25" s="719"/>
      <c r="K25" s="720"/>
    </row>
    <row r="26" spans="1:11" ht="14.1" customHeight="1" x14ac:dyDescent="0.25">
      <c r="A26" s="127" t="s">
        <v>32</v>
      </c>
      <c r="B26" s="186">
        <v>9.1</v>
      </c>
      <c r="C26" s="186">
        <v>5.3</v>
      </c>
      <c r="D26" s="187">
        <v>582.41758241758248</v>
      </c>
      <c r="E26" s="183"/>
      <c r="F26" s="184"/>
      <c r="G26" s="184"/>
      <c r="H26" s="719"/>
      <c r="I26" s="719"/>
      <c r="K26" s="720"/>
    </row>
    <row r="27" spans="1:11" ht="14.1" customHeight="1" x14ac:dyDescent="0.25">
      <c r="A27" s="127" t="s">
        <v>33</v>
      </c>
      <c r="B27" s="186">
        <v>6.8</v>
      </c>
      <c r="C27" s="186">
        <v>5.2</v>
      </c>
      <c r="D27" s="187">
        <v>764.70588235294122</v>
      </c>
      <c r="E27" s="183"/>
      <c r="F27" s="184"/>
      <c r="G27" s="184"/>
      <c r="H27" s="719"/>
      <c r="I27" s="719"/>
      <c r="K27" s="720"/>
    </row>
    <row r="28" spans="1:11" ht="14.1" customHeight="1" x14ac:dyDescent="0.25">
      <c r="A28" s="127" t="s">
        <v>34</v>
      </c>
      <c r="B28" s="186">
        <v>7.2</v>
      </c>
      <c r="C28" s="186">
        <v>5.0999999999999996</v>
      </c>
      <c r="D28" s="187">
        <v>708.33333333333326</v>
      </c>
      <c r="E28" s="183"/>
      <c r="F28" s="184"/>
      <c r="G28" s="184"/>
      <c r="H28" s="719"/>
      <c r="I28" s="719"/>
      <c r="K28" s="720"/>
    </row>
    <row r="29" spans="1:11" ht="14.1" customHeight="1" x14ac:dyDescent="0.25">
      <c r="A29" s="127" t="s">
        <v>35</v>
      </c>
      <c r="B29" s="186">
        <v>6.1</v>
      </c>
      <c r="C29" s="186">
        <v>3.9</v>
      </c>
      <c r="D29" s="187">
        <v>639.34426229508199</v>
      </c>
      <c r="E29" s="183"/>
      <c r="F29" s="184"/>
      <c r="G29" s="184"/>
      <c r="H29" s="719"/>
      <c r="I29" s="719"/>
      <c r="K29" s="720"/>
    </row>
    <row r="30" spans="1:11" ht="14.1" customHeight="1" x14ac:dyDescent="0.25">
      <c r="A30" s="394" t="s">
        <v>256</v>
      </c>
      <c r="B30" s="186">
        <v>7.3</v>
      </c>
      <c r="C30" s="186">
        <v>5.0999999999999996</v>
      </c>
      <c r="D30" s="187">
        <v>698.63013698630141</v>
      </c>
      <c r="E30" s="183"/>
      <c r="F30" s="184"/>
      <c r="G30" s="184"/>
      <c r="H30" s="719"/>
      <c r="I30" s="719"/>
      <c r="K30" s="720"/>
    </row>
    <row r="31" spans="1:11" ht="14.1" customHeight="1" x14ac:dyDescent="0.25">
      <c r="A31" s="127" t="s">
        <v>36</v>
      </c>
      <c r="B31" s="186">
        <v>6.4</v>
      </c>
      <c r="C31" s="186">
        <v>4.5</v>
      </c>
      <c r="D31" s="187">
        <v>703.125</v>
      </c>
      <c r="E31" s="183"/>
      <c r="F31" s="184"/>
      <c r="G31" s="184"/>
      <c r="H31" s="719"/>
      <c r="I31" s="719"/>
      <c r="K31" s="720"/>
    </row>
    <row r="32" spans="1:11" ht="14.1" customHeight="1" x14ac:dyDescent="0.25">
      <c r="A32" s="127" t="s">
        <v>37</v>
      </c>
      <c r="B32" s="186">
        <v>9.4</v>
      </c>
      <c r="C32" s="186">
        <v>5.5</v>
      </c>
      <c r="D32" s="187">
        <v>585.10638297872345</v>
      </c>
      <c r="E32" s="183"/>
      <c r="F32" s="184"/>
      <c r="G32" s="184"/>
      <c r="H32" s="719"/>
      <c r="I32" s="719"/>
      <c r="K32" s="720"/>
    </row>
    <row r="33" spans="1:11" ht="14.1" customHeight="1" x14ac:dyDescent="0.25">
      <c r="A33" s="127" t="s">
        <v>38</v>
      </c>
      <c r="B33" s="186">
        <v>5</v>
      </c>
      <c r="C33" s="186">
        <v>3.4</v>
      </c>
      <c r="D33" s="187">
        <v>679.99999999999989</v>
      </c>
      <c r="E33" s="183"/>
      <c r="F33" s="184"/>
      <c r="G33" s="184"/>
      <c r="H33" s="719"/>
      <c r="I33" s="719"/>
      <c r="K33" s="720"/>
    </row>
    <row r="34" spans="1:11" ht="14.1" customHeight="1" x14ac:dyDescent="0.25">
      <c r="A34" s="127" t="s">
        <v>39</v>
      </c>
      <c r="B34" s="186">
        <v>8.3000000000000007</v>
      </c>
      <c r="C34" s="186">
        <v>5.7</v>
      </c>
      <c r="D34" s="187">
        <v>686.74698795180723</v>
      </c>
      <c r="E34" s="183"/>
      <c r="F34" s="184"/>
      <c r="G34" s="184"/>
      <c r="H34" s="719"/>
      <c r="I34" s="719"/>
      <c r="K34" s="720"/>
    </row>
    <row r="35" spans="1:11" ht="14.1" customHeight="1" x14ac:dyDescent="0.25">
      <c r="A35" s="127" t="s">
        <v>40</v>
      </c>
      <c r="B35" s="186">
        <v>7.3</v>
      </c>
      <c r="C35" s="186">
        <v>5</v>
      </c>
      <c r="D35" s="187">
        <v>684.93150684931504</v>
      </c>
      <c r="E35" s="183"/>
      <c r="F35" s="130"/>
      <c r="G35" s="184"/>
      <c r="H35" s="719"/>
      <c r="I35" s="719"/>
      <c r="K35" s="720"/>
    </row>
    <row r="36" spans="1:11" ht="14.1" customHeight="1" x14ac:dyDescent="0.25">
      <c r="A36" s="127" t="s">
        <v>41</v>
      </c>
      <c r="B36" s="186">
        <v>7.9</v>
      </c>
      <c r="C36" s="186">
        <v>5</v>
      </c>
      <c r="D36" s="187">
        <v>632.91139240506322</v>
      </c>
      <c r="E36" s="183"/>
      <c r="F36" s="184"/>
      <c r="G36" s="130"/>
      <c r="H36" s="719"/>
      <c r="I36" s="719"/>
      <c r="K36" s="720"/>
    </row>
    <row r="37" spans="1:11" ht="14.1" customHeight="1" x14ac:dyDescent="0.25">
      <c r="A37" s="127" t="s">
        <v>42</v>
      </c>
      <c r="B37" s="186">
        <v>10.4</v>
      </c>
      <c r="C37" s="186">
        <v>4.8</v>
      </c>
      <c r="D37" s="187">
        <v>461.53846153846149</v>
      </c>
      <c r="E37" s="183"/>
      <c r="F37" s="184"/>
      <c r="G37" s="184"/>
      <c r="H37" s="719"/>
      <c r="I37" s="719"/>
      <c r="K37" s="720"/>
    </row>
    <row r="38" spans="1:11" ht="14.1" customHeight="1" x14ac:dyDescent="0.25">
      <c r="A38" s="397" t="s">
        <v>43</v>
      </c>
      <c r="B38" s="181">
        <v>7.2</v>
      </c>
      <c r="C38" s="181">
        <v>4.8</v>
      </c>
      <c r="D38" s="185">
        <v>666.66666666666663</v>
      </c>
      <c r="E38" s="183"/>
      <c r="F38" s="184"/>
      <c r="G38" s="184"/>
      <c r="H38" s="719"/>
      <c r="I38" s="719"/>
      <c r="K38" s="720"/>
    </row>
    <row r="39" spans="1:11" ht="14.1" customHeight="1" x14ac:dyDescent="0.25">
      <c r="A39" s="127" t="s">
        <v>44</v>
      </c>
      <c r="B39" s="186">
        <v>5.4</v>
      </c>
      <c r="C39" s="186">
        <v>4.2</v>
      </c>
      <c r="D39" s="187">
        <v>777.77777777777783</v>
      </c>
      <c r="E39" s="183"/>
      <c r="F39" s="184"/>
      <c r="G39" s="184"/>
      <c r="H39" s="719"/>
      <c r="I39" s="719"/>
      <c r="K39" s="720"/>
    </row>
    <row r="40" spans="1:11" ht="14.1" customHeight="1" x14ac:dyDescent="0.25">
      <c r="A40" s="127" t="s">
        <v>45</v>
      </c>
      <c r="B40" s="186">
        <v>5.2</v>
      </c>
      <c r="C40" s="186">
        <v>5.2</v>
      </c>
      <c r="D40" s="187">
        <v>1000</v>
      </c>
      <c r="E40" s="183"/>
      <c r="F40" s="184"/>
      <c r="G40" s="184"/>
      <c r="H40" s="719"/>
      <c r="I40" s="719"/>
      <c r="K40" s="720"/>
    </row>
    <row r="41" spans="1:11" s="188" customFormat="1" ht="14.1" customHeight="1" x14ac:dyDescent="0.25">
      <c r="A41" s="127" t="s">
        <v>188</v>
      </c>
      <c r="B41" s="186">
        <v>7.1</v>
      </c>
      <c r="C41" s="186">
        <v>3.9</v>
      </c>
      <c r="D41" s="187">
        <v>549.29577464788736</v>
      </c>
      <c r="E41" s="183"/>
      <c r="F41" s="184"/>
      <c r="G41" s="184"/>
      <c r="H41" s="719"/>
      <c r="I41" s="719"/>
      <c r="J41" s="83"/>
      <c r="K41" s="720"/>
    </row>
    <row r="42" spans="1:11" ht="14.1" customHeight="1" x14ac:dyDescent="0.25">
      <c r="A42" s="127" t="s">
        <v>46</v>
      </c>
      <c r="B42" s="186">
        <v>8.1</v>
      </c>
      <c r="C42" s="186">
        <v>5.0999999999999996</v>
      </c>
      <c r="D42" s="187">
        <v>629.62962962962968</v>
      </c>
      <c r="E42" s="183"/>
      <c r="F42" s="130"/>
      <c r="G42" s="184"/>
      <c r="H42" s="719"/>
      <c r="I42" s="719"/>
      <c r="K42" s="720"/>
    </row>
    <row r="43" spans="1:11" ht="14.1" customHeight="1" x14ac:dyDescent="0.25">
      <c r="A43" s="127" t="s">
        <v>47</v>
      </c>
      <c r="B43" s="186">
        <v>6.1</v>
      </c>
      <c r="C43" s="186">
        <v>5.7</v>
      </c>
      <c r="D43" s="187">
        <v>934.4262295081968</v>
      </c>
      <c r="E43" s="183"/>
      <c r="F43" s="184"/>
      <c r="G43" s="184"/>
      <c r="H43" s="719"/>
      <c r="I43" s="719"/>
      <c r="K43" s="720"/>
    </row>
    <row r="44" spans="1:11" ht="14.1" customHeight="1" x14ac:dyDescent="0.25">
      <c r="A44" s="127" t="s">
        <v>48</v>
      </c>
      <c r="B44" s="186">
        <v>6.2</v>
      </c>
      <c r="C44" s="186">
        <v>4.4000000000000004</v>
      </c>
      <c r="D44" s="187">
        <v>709.67741935483878</v>
      </c>
      <c r="E44" s="183"/>
      <c r="F44" s="184"/>
      <c r="G44" s="184"/>
      <c r="H44" s="719"/>
      <c r="I44" s="719"/>
      <c r="K44" s="720"/>
    </row>
    <row r="45" spans="1:11" ht="14.1" customHeight="1" x14ac:dyDescent="0.25">
      <c r="A45" s="127" t="s">
        <v>49</v>
      </c>
      <c r="B45" s="186">
        <v>7</v>
      </c>
      <c r="C45" s="186">
        <v>4.8</v>
      </c>
      <c r="D45" s="187">
        <v>685.71428571428567</v>
      </c>
      <c r="E45" s="183"/>
      <c r="F45" s="130"/>
      <c r="G45" s="184"/>
      <c r="H45" s="719"/>
      <c r="I45" s="719"/>
      <c r="K45" s="720"/>
    </row>
    <row r="46" spans="1:11" s="188" customFormat="1" ht="14.1" customHeight="1" x14ac:dyDescent="0.25">
      <c r="A46" s="127" t="s">
        <v>190</v>
      </c>
      <c r="B46" s="186">
        <v>7.7</v>
      </c>
      <c r="C46" s="186">
        <v>4.2</v>
      </c>
      <c r="D46" s="187">
        <v>545.45454545454538</v>
      </c>
      <c r="E46" s="183"/>
      <c r="F46" s="184"/>
      <c r="G46" s="184"/>
      <c r="H46" s="719"/>
      <c r="I46" s="719"/>
      <c r="J46" s="83"/>
      <c r="K46" s="720"/>
    </row>
    <row r="47" spans="1:11" ht="14.1" customHeight="1" x14ac:dyDescent="0.25">
      <c r="A47" s="400" t="s">
        <v>50</v>
      </c>
      <c r="B47" s="181">
        <v>4</v>
      </c>
      <c r="C47" s="181">
        <v>5.4</v>
      </c>
      <c r="D47" s="185">
        <v>1350</v>
      </c>
      <c r="E47" s="183"/>
      <c r="F47" s="184"/>
      <c r="G47" s="184"/>
      <c r="H47" s="719"/>
      <c r="I47" s="719"/>
      <c r="K47" s="720"/>
    </row>
    <row r="48" spans="1:11" ht="14.1" customHeight="1" x14ac:dyDescent="0.25">
      <c r="A48" s="127" t="s">
        <v>51</v>
      </c>
      <c r="B48" s="186">
        <v>3</v>
      </c>
      <c r="C48" s="186">
        <v>5.9</v>
      </c>
      <c r="D48" s="187">
        <v>1966.6666666666667</v>
      </c>
      <c r="E48" s="183"/>
      <c r="F48" s="184"/>
      <c r="G48" s="130"/>
      <c r="H48" s="719"/>
      <c r="I48" s="719"/>
      <c r="K48" s="720"/>
    </row>
    <row r="49" spans="1:11" ht="14.1" customHeight="1" x14ac:dyDescent="0.25">
      <c r="A49" s="127" t="s">
        <v>52</v>
      </c>
      <c r="B49" s="186">
        <v>2.4</v>
      </c>
      <c r="C49" s="186">
        <v>6.1</v>
      </c>
      <c r="D49" s="187">
        <v>2541.6666666666665</v>
      </c>
      <c r="E49" s="183"/>
      <c r="F49" s="184"/>
      <c r="G49" s="184"/>
      <c r="H49" s="719"/>
      <c r="I49" s="719"/>
      <c r="K49" s="720"/>
    </row>
    <row r="50" spans="1:11" ht="14.1" customHeight="1" x14ac:dyDescent="0.25">
      <c r="A50" s="127" t="s">
        <v>53</v>
      </c>
      <c r="B50" s="186">
        <v>4.7</v>
      </c>
      <c r="C50" s="186">
        <v>4.5999999999999996</v>
      </c>
      <c r="D50" s="187">
        <v>978.723404255319</v>
      </c>
      <c r="E50" s="183"/>
      <c r="F50" s="184"/>
      <c r="G50" s="184"/>
      <c r="H50" s="719"/>
      <c r="I50" s="719"/>
      <c r="K50" s="720"/>
    </row>
    <row r="51" spans="1:11" ht="14.1" customHeight="1" x14ac:dyDescent="0.25">
      <c r="A51" s="127" t="s">
        <v>54</v>
      </c>
      <c r="B51" s="186">
        <v>5</v>
      </c>
      <c r="C51" s="186">
        <v>7.6</v>
      </c>
      <c r="D51" s="187">
        <v>1520</v>
      </c>
      <c r="E51" s="183"/>
      <c r="F51" s="184"/>
      <c r="G51" s="184"/>
      <c r="H51" s="719"/>
      <c r="I51" s="719"/>
      <c r="K51" s="720"/>
    </row>
    <row r="52" spans="1:11" ht="14.1" customHeight="1" x14ac:dyDescent="0.25">
      <c r="A52" s="127" t="s">
        <v>55</v>
      </c>
      <c r="B52" s="186">
        <v>4.0999999999999996</v>
      </c>
      <c r="C52" s="186">
        <v>5.7</v>
      </c>
      <c r="D52" s="187">
        <v>1390.2439024390246</v>
      </c>
      <c r="E52" s="183"/>
      <c r="F52" s="184"/>
      <c r="G52" s="130"/>
      <c r="H52" s="719"/>
      <c r="I52" s="719"/>
      <c r="K52" s="720"/>
    </row>
    <row r="53" spans="1:11" ht="14.1" customHeight="1" x14ac:dyDescent="0.25">
      <c r="A53" s="127" t="s">
        <v>56</v>
      </c>
      <c r="B53" s="186">
        <v>2.9</v>
      </c>
      <c r="C53" s="186">
        <v>6</v>
      </c>
      <c r="D53" s="187">
        <v>2068.9655172413795</v>
      </c>
      <c r="E53" s="183"/>
      <c r="F53" s="184"/>
      <c r="G53" s="130"/>
      <c r="H53" s="719"/>
      <c r="I53" s="719"/>
      <c r="K53" s="720"/>
    </row>
    <row r="54" spans="1:11" ht="14.1" customHeight="1" x14ac:dyDescent="0.25">
      <c r="A54" s="127" t="s">
        <v>57</v>
      </c>
      <c r="B54" s="186">
        <v>5.7</v>
      </c>
      <c r="C54" s="186">
        <v>4.4000000000000004</v>
      </c>
      <c r="D54" s="187">
        <v>771.92982456140362</v>
      </c>
      <c r="E54" s="183"/>
      <c r="F54" s="184"/>
      <c r="G54" s="184"/>
      <c r="H54" s="719"/>
      <c r="I54" s="719"/>
      <c r="K54" s="720"/>
    </row>
    <row r="55" spans="1:11" ht="14.1" customHeight="1" x14ac:dyDescent="0.25">
      <c r="A55" s="380" t="s">
        <v>58</v>
      </c>
      <c r="B55" s="181">
        <v>6.5</v>
      </c>
      <c r="C55" s="181">
        <v>4.2</v>
      </c>
      <c r="D55" s="185">
        <v>646.15384615384619</v>
      </c>
      <c r="E55" s="183"/>
      <c r="F55" s="184"/>
      <c r="G55" s="184"/>
      <c r="H55" s="719"/>
      <c r="I55" s="719"/>
      <c r="K55" s="720"/>
    </row>
    <row r="56" spans="1:11" ht="14.1" customHeight="1" x14ac:dyDescent="0.25">
      <c r="A56" s="127" t="s">
        <v>59</v>
      </c>
      <c r="B56" s="186">
        <v>6.2</v>
      </c>
      <c r="C56" s="186">
        <v>4.2</v>
      </c>
      <c r="D56" s="187">
        <v>677.41935483870975</v>
      </c>
      <c r="E56" s="183"/>
      <c r="F56" s="184"/>
      <c r="G56" s="184"/>
      <c r="H56" s="719"/>
      <c r="I56" s="719"/>
      <c r="K56" s="720"/>
    </row>
    <row r="57" spans="1:11" ht="14.1" customHeight="1" x14ac:dyDescent="0.25">
      <c r="A57" s="127" t="s">
        <v>60</v>
      </c>
      <c r="B57" s="186">
        <v>5.3</v>
      </c>
      <c r="C57" s="186">
        <v>3.9</v>
      </c>
      <c r="D57" s="187">
        <v>735.84905660377365</v>
      </c>
      <c r="E57" s="183"/>
      <c r="F57" s="184"/>
      <c r="G57" s="184"/>
      <c r="H57" s="719"/>
      <c r="I57" s="719"/>
      <c r="K57" s="720"/>
    </row>
    <row r="58" spans="1:11" ht="14.1" customHeight="1" x14ac:dyDescent="0.25">
      <c r="A58" s="127" t="s">
        <v>61</v>
      </c>
      <c r="B58" s="186">
        <v>5.0999999999999996</v>
      </c>
      <c r="C58" s="186">
        <v>3.2</v>
      </c>
      <c r="D58" s="187">
        <v>627.45098039215702</v>
      </c>
      <c r="E58" s="183"/>
      <c r="F58" s="184"/>
      <c r="G58" s="184"/>
      <c r="H58" s="719"/>
      <c r="I58" s="719"/>
      <c r="K58" s="720"/>
    </row>
    <row r="59" spans="1:11" ht="14.1" customHeight="1" x14ac:dyDescent="0.25">
      <c r="A59" s="127" t="s">
        <v>62</v>
      </c>
      <c r="B59" s="186">
        <v>6.9</v>
      </c>
      <c r="C59" s="186">
        <v>3.6</v>
      </c>
      <c r="D59" s="187">
        <v>521.73913043478262</v>
      </c>
      <c r="E59" s="183"/>
      <c r="F59" s="130"/>
      <c r="G59" s="184"/>
      <c r="H59" s="719"/>
      <c r="I59" s="719"/>
      <c r="K59" s="720"/>
    </row>
    <row r="60" spans="1:11" ht="14.1" customHeight="1" x14ac:dyDescent="0.25">
      <c r="A60" s="127" t="s">
        <v>63</v>
      </c>
      <c r="B60" s="186">
        <v>5.7</v>
      </c>
      <c r="C60" s="186">
        <v>4.0999999999999996</v>
      </c>
      <c r="D60" s="187">
        <v>719.29824561403495</v>
      </c>
      <c r="E60" s="183"/>
      <c r="F60" s="184"/>
      <c r="G60" s="184"/>
      <c r="H60" s="719"/>
      <c r="I60" s="719"/>
      <c r="K60" s="720"/>
    </row>
    <row r="61" spans="1:11" ht="14.1" customHeight="1" x14ac:dyDescent="0.25">
      <c r="A61" s="127" t="s">
        <v>64</v>
      </c>
      <c r="B61" s="186">
        <v>5.3</v>
      </c>
      <c r="C61" s="186">
        <v>3.8</v>
      </c>
      <c r="D61" s="187">
        <v>716.98113207547169</v>
      </c>
      <c r="E61" s="183"/>
      <c r="F61" s="184"/>
      <c r="G61" s="184"/>
      <c r="H61" s="719"/>
      <c r="I61" s="719"/>
      <c r="K61" s="720"/>
    </row>
    <row r="62" spans="1:11" ht="14.1" customHeight="1" x14ac:dyDescent="0.25">
      <c r="A62" s="127" t="s">
        <v>65</v>
      </c>
      <c r="B62" s="186">
        <v>7.3</v>
      </c>
      <c r="C62" s="186">
        <v>4.7</v>
      </c>
      <c r="D62" s="187">
        <v>643.83561643835617</v>
      </c>
      <c r="E62" s="183"/>
      <c r="F62" s="130"/>
      <c r="G62" s="184"/>
      <c r="H62" s="719"/>
      <c r="I62" s="719"/>
      <c r="K62" s="720"/>
    </row>
    <row r="63" spans="1:11" ht="14.1" customHeight="1" x14ac:dyDescent="0.25">
      <c r="A63" s="127" t="s">
        <v>66</v>
      </c>
      <c r="B63" s="186">
        <v>6.6</v>
      </c>
      <c r="C63" s="186">
        <v>4.5</v>
      </c>
      <c r="D63" s="187">
        <v>681.81818181818187</v>
      </c>
      <c r="E63" s="183"/>
      <c r="F63" s="184"/>
      <c r="G63" s="130"/>
      <c r="H63" s="719"/>
      <c r="I63" s="719"/>
      <c r="K63" s="720"/>
    </row>
    <row r="64" spans="1:11" ht="14.1" customHeight="1" x14ac:dyDescent="0.25">
      <c r="A64" s="127" t="s">
        <v>67</v>
      </c>
      <c r="B64" s="186">
        <v>6.9</v>
      </c>
      <c r="C64" s="186">
        <v>4.2</v>
      </c>
      <c r="D64" s="187">
        <v>608.69565217391312</v>
      </c>
      <c r="E64" s="183"/>
      <c r="F64" s="184"/>
      <c r="G64" s="184"/>
      <c r="H64" s="719"/>
      <c r="I64" s="719"/>
      <c r="K64" s="720"/>
    </row>
    <row r="65" spans="1:11" ht="14.1" customHeight="1" x14ac:dyDescent="0.25">
      <c r="A65" s="127" t="s">
        <v>68</v>
      </c>
      <c r="B65" s="186">
        <v>6.9</v>
      </c>
      <c r="C65" s="186">
        <v>5.2</v>
      </c>
      <c r="D65" s="187">
        <v>753.62318840579712</v>
      </c>
      <c r="E65" s="183"/>
      <c r="F65" s="184"/>
      <c r="G65" s="184"/>
      <c r="H65" s="719"/>
      <c r="I65" s="719"/>
      <c r="K65" s="720"/>
    </row>
    <row r="66" spans="1:11" ht="14.1" customHeight="1" x14ac:dyDescent="0.25">
      <c r="A66" s="127" t="s">
        <v>69</v>
      </c>
      <c r="B66" s="186">
        <v>6.1</v>
      </c>
      <c r="C66" s="186">
        <v>4.2</v>
      </c>
      <c r="D66" s="187">
        <v>688.52459016393448</v>
      </c>
      <c r="E66" s="183"/>
      <c r="F66" s="184"/>
      <c r="G66" s="184"/>
      <c r="H66" s="719"/>
      <c r="I66" s="719"/>
      <c r="K66" s="720"/>
    </row>
    <row r="67" spans="1:11" ht="14.1" customHeight="1" x14ac:dyDescent="0.25">
      <c r="A67" s="127" t="s">
        <v>70</v>
      </c>
      <c r="B67" s="186">
        <v>6.9</v>
      </c>
      <c r="C67" s="186">
        <v>4.4000000000000004</v>
      </c>
      <c r="D67" s="187">
        <v>637.68115942028987</v>
      </c>
      <c r="E67" s="183"/>
      <c r="F67" s="184"/>
      <c r="G67" s="184"/>
      <c r="H67" s="719"/>
      <c r="I67" s="719"/>
      <c r="K67" s="720"/>
    </row>
    <row r="68" spans="1:11" ht="14.1" customHeight="1" x14ac:dyDescent="0.25">
      <c r="A68" s="391" t="s">
        <v>71</v>
      </c>
      <c r="B68" s="186">
        <v>6.4</v>
      </c>
      <c r="C68" s="186">
        <v>4.3</v>
      </c>
      <c r="D68" s="187">
        <v>671.87499999999989</v>
      </c>
      <c r="E68" s="183"/>
      <c r="F68" s="184"/>
      <c r="G68" s="184"/>
      <c r="H68" s="719"/>
      <c r="I68" s="719"/>
      <c r="K68" s="720"/>
    </row>
    <row r="69" spans="1:11" ht="14.1" customHeight="1" x14ac:dyDescent="0.25">
      <c r="A69" s="127" t="s">
        <v>72</v>
      </c>
      <c r="B69" s="186">
        <v>6.4</v>
      </c>
      <c r="C69" s="186">
        <v>4.3</v>
      </c>
      <c r="D69" s="187">
        <v>671.87499999999989</v>
      </c>
      <c r="E69" s="183"/>
      <c r="F69" s="184"/>
      <c r="G69" s="184"/>
      <c r="H69" s="719"/>
      <c r="I69" s="719"/>
      <c r="K69" s="720"/>
    </row>
    <row r="70" spans="1:11" ht="14.1" customHeight="1" x14ac:dyDescent="0.25">
      <c r="A70" s="397" t="s">
        <v>73</v>
      </c>
      <c r="B70" s="181">
        <v>7.7</v>
      </c>
      <c r="C70" s="181">
        <v>5.0999999999999996</v>
      </c>
      <c r="D70" s="185">
        <v>662.33766233766221</v>
      </c>
      <c r="E70" s="183"/>
      <c r="F70" s="184"/>
      <c r="G70" s="184"/>
      <c r="H70" s="719"/>
      <c r="I70" s="719"/>
      <c r="K70" s="720"/>
    </row>
    <row r="71" spans="1:11" ht="14.1" customHeight="1" x14ac:dyDescent="0.25">
      <c r="A71" s="127" t="s">
        <v>74</v>
      </c>
      <c r="B71" s="186">
        <v>6.8</v>
      </c>
      <c r="C71" s="186">
        <v>5.4</v>
      </c>
      <c r="D71" s="187">
        <v>794.11764705882365</v>
      </c>
      <c r="E71" s="183"/>
      <c r="F71" s="184"/>
      <c r="G71" s="184"/>
      <c r="H71" s="719"/>
      <c r="I71" s="719"/>
      <c r="K71" s="720"/>
    </row>
    <row r="72" spans="1:11" ht="14.1" customHeight="1" x14ac:dyDescent="0.25">
      <c r="A72" s="127" t="s">
        <v>75</v>
      </c>
      <c r="B72" s="186">
        <v>8.1</v>
      </c>
      <c r="C72" s="186">
        <v>5.0999999999999996</v>
      </c>
      <c r="D72" s="187">
        <v>629.62962962962968</v>
      </c>
      <c r="E72" s="183"/>
      <c r="F72" s="184"/>
      <c r="G72" s="184"/>
      <c r="H72" s="719"/>
      <c r="I72" s="719"/>
      <c r="K72" s="720"/>
    </row>
    <row r="73" spans="1:11" ht="14.1" customHeight="1" x14ac:dyDescent="0.25">
      <c r="A73" s="127" t="s">
        <v>76</v>
      </c>
      <c r="B73" s="186">
        <v>7.7</v>
      </c>
      <c r="C73" s="186">
        <v>5.0999999999999996</v>
      </c>
      <c r="D73" s="187">
        <v>662.33766233766221</v>
      </c>
      <c r="E73" s="183"/>
      <c r="F73" s="184"/>
      <c r="G73" s="184"/>
      <c r="H73" s="719"/>
      <c r="I73" s="719"/>
      <c r="K73" s="720"/>
    </row>
    <row r="74" spans="1:11" ht="14.1" customHeight="1" x14ac:dyDescent="0.25">
      <c r="A74" s="127" t="s">
        <v>77</v>
      </c>
      <c r="B74" s="186">
        <v>7.4</v>
      </c>
      <c r="C74" s="186">
        <v>5.3</v>
      </c>
      <c r="D74" s="187">
        <v>716.21621621621614</v>
      </c>
      <c r="E74" s="183"/>
      <c r="F74" s="184"/>
      <c r="G74" s="184"/>
      <c r="H74" s="719"/>
      <c r="I74" s="719"/>
      <c r="K74" s="720"/>
    </row>
    <row r="75" spans="1:11" ht="14.1" customHeight="1" x14ac:dyDescent="0.25">
      <c r="A75" s="127" t="s">
        <v>78</v>
      </c>
      <c r="B75" s="186">
        <v>8.3000000000000007</v>
      </c>
      <c r="C75" s="186">
        <v>5.4</v>
      </c>
      <c r="D75" s="187">
        <v>650.60240963855415</v>
      </c>
      <c r="E75" s="183"/>
      <c r="F75" s="184"/>
      <c r="G75" s="130"/>
      <c r="H75" s="719"/>
      <c r="I75" s="719"/>
      <c r="K75" s="720"/>
    </row>
    <row r="76" spans="1:11" ht="14.1" customHeight="1" x14ac:dyDescent="0.25">
      <c r="A76" s="394" t="s">
        <v>257</v>
      </c>
      <c r="B76" s="186">
        <v>7.9</v>
      </c>
      <c r="C76" s="186">
        <v>4.9000000000000004</v>
      </c>
      <c r="D76" s="187">
        <v>620.25316455696202</v>
      </c>
      <c r="E76" s="183"/>
      <c r="F76" s="184"/>
      <c r="G76" s="184"/>
      <c r="H76" s="719"/>
      <c r="I76" s="719"/>
      <c r="K76" s="720"/>
    </row>
    <row r="77" spans="1:11" ht="14.1" customHeight="1" x14ac:dyDescent="0.25">
      <c r="A77" s="127" t="s">
        <v>79</v>
      </c>
      <c r="B77" s="186">
        <v>7.4</v>
      </c>
      <c r="C77" s="186">
        <v>5.0999999999999996</v>
      </c>
      <c r="D77" s="187">
        <v>689.18918918918916</v>
      </c>
      <c r="E77" s="183"/>
      <c r="F77" s="184"/>
      <c r="G77" s="184"/>
      <c r="H77" s="719"/>
      <c r="I77" s="719"/>
      <c r="K77" s="720"/>
    </row>
    <row r="78" spans="1:11" ht="14.1" customHeight="1" x14ac:dyDescent="0.25">
      <c r="A78" s="380" t="s">
        <v>297</v>
      </c>
      <c r="B78" s="181">
        <v>7.7</v>
      </c>
      <c r="C78" s="181">
        <v>5</v>
      </c>
      <c r="D78" s="185">
        <v>649.35064935064929</v>
      </c>
      <c r="E78" s="183"/>
      <c r="F78" s="184"/>
      <c r="G78" s="184"/>
      <c r="H78" s="719"/>
      <c r="I78" s="719"/>
      <c r="K78" s="720"/>
    </row>
    <row r="79" spans="1:11" ht="14.1" customHeight="1" x14ac:dyDescent="0.25">
      <c r="A79" s="127" t="s">
        <v>81</v>
      </c>
      <c r="B79" s="186">
        <v>8.5</v>
      </c>
      <c r="C79" s="186">
        <v>6.4</v>
      </c>
      <c r="D79" s="187">
        <v>752.94117647058818</v>
      </c>
      <c r="E79" s="183"/>
      <c r="F79" s="184"/>
      <c r="G79" s="184"/>
      <c r="H79" s="719"/>
      <c r="I79" s="719"/>
      <c r="K79" s="720"/>
    </row>
    <row r="80" spans="1:11" ht="14.1" customHeight="1" x14ac:dyDescent="0.25">
      <c r="A80" s="127" t="s">
        <v>83</v>
      </c>
      <c r="B80" s="186">
        <v>7.3</v>
      </c>
      <c r="C80" s="186">
        <v>3.3</v>
      </c>
      <c r="D80" s="187">
        <v>452.05479452054794</v>
      </c>
      <c r="E80" s="183"/>
      <c r="F80" s="130"/>
      <c r="G80" s="184"/>
      <c r="H80" s="719"/>
      <c r="I80" s="719"/>
      <c r="K80" s="720"/>
    </row>
    <row r="81" spans="1:11" ht="14.1" customHeight="1" x14ac:dyDescent="0.25">
      <c r="A81" s="127" t="s">
        <v>84</v>
      </c>
      <c r="B81" s="186">
        <v>8</v>
      </c>
      <c r="C81" s="186">
        <v>5.7</v>
      </c>
      <c r="D81" s="187">
        <v>712.5</v>
      </c>
      <c r="E81" s="183"/>
      <c r="F81" s="184"/>
      <c r="G81" s="184"/>
      <c r="H81" s="719"/>
      <c r="I81" s="719"/>
      <c r="K81" s="720"/>
    </row>
    <row r="82" spans="1:11" ht="14.1" customHeight="1" x14ac:dyDescent="0.25">
      <c r="A82" s="127" t="s">
        <v>85</v>
      </c>
      <c r="B82" s="186">
        <v>7.3</v>
      </c>
      <c r="C82" s="186">
        <v>5</v>
      </c>
      <c r="D82" s="187">
        <v>684.93150684931504</v>
      </c>
      <c r="E82" s="183"/>
      <c r="F82" s="130"/>
      <c r="G82" s="184"/>
      <c r="H82" s="719"/>
      <c r="I82" s="719"/>
      <c r="K82" s="720"/>
    </row>
    <row r="83" spans="1:11" ht="14.1" customHeight="1" x14ac:dyDescent="0.25">
      <c r="A83" s="127" t="s">
        <v>87</v>
      </c>
      <c r="B83" s="186">
        <v>7.8</v>
      </c>
      <c r="C83" s="186">
        <v>5.3</v>
      </c>
      <c r="D83" s="187">
        <v>679.48717948717956</v>
      </c>
      <c r="E83" s="183"/>
      <c r="F83" s="184"/>
      <c r="G83" s="130"/>
      <c r="H83" s="719"/>
      <c r="I83" s="719"/>
      <c r="K83" s="720"/>
    </row>
    <row r="84" spans="1:11" ht="14.1" customHeight="1" x14ac:dyDescent="0.25">
      <c r="A84" s="127" t="s">
        <v>88</v>
      </c>
      <c r="B84" s="186">
        <v>8.1</v>
      </c>
      <c r="C84" s="186">
        <v>5.5</v>
      </c>
      <c r="D84" s="187">
        <v>679.01234567901236</v>
      </c>
      <c r="E84" s="183"/>
      <c r="F84" s="184"/>
      <c r="G84" s="184"/>
      <c r="H84" s="719"/>
      <c r="I84" s="719"/>
      <c r="K84" s="720"/>
    </row>
    <row r="85" spans="1:11" ht="14.1" customHeight="1" x14ac:dyDescent="0.25">
      <c r="A85" s="127" t="s">
        <v>89</v>
      </c>
      <c r="B85" s="186">
        <v>7.3</v>
      </c>
      <c r="C85" s="186">
        <v>4.5</v>
      </c>
      <c r="D85" s="187">
        <v>616.43835616438355</v>
      </c>
      <c r="E85" s="183"/>
      <c r="F85" s="184"/>
      <c r="G85" s="184"/>
      <c r="H85" s="719"/>
      <c r="I85" s="719"/>
      <c r="K85" s="720"/>
    </row>
    <row r="86" spans="1:11" ht="14.1" customHeight="1" x14ac:dyDescent="0.25">
      <c r="A86" s="127" t="s">
        <v>90</v>
      </c>
      <c r="B86" s="186">
        <v>8.1</v>
      </c>
      <c r="C86" s="186">
        <v>5</v>
      </c>
      <c r="D86" s="187">
        <v>617.28395061728406</v>
      </c>
      <c r="E86" s="183"/>
      <c r="F86" s="184"/>
      <c r="G86" s="184"/>
      <c r="H86" s="719"/>
      <c r="I86" s="719"/>
      <c r="K86" s="720"/>
    </row>
    <row r="87" spans="1:11" ht="14.1" customHeight="1" x14ac:dyDescent="0.25">
      <c r="A87" s="127" t="s">
        <v>91</v>
      </c>
      <c r="B87" s="186">
        <v>7.9</v>
      </c>
      <c r="C87" s="186">
        <v>4.8</v>
      </c>
      <c r="D87" s="187">
        <v>607.5949367088607</v>
      </c>
      <c r="E87" s="183"/>
      <c r="F87" s="184"/>
      <c r="G87" s="184"/>
      <c r="H87" s="719"/>
      <c r="I87" s="719"/>
      <c r="K87" s="720"/>
    </row>
    <row r="88" spans="1:11" ht="14.1" customHeight="1" x14ac:dyDescent="0.25">
      <c r="A88" s="127" t="s">
        <v>92</v>
      </c>
      <c r="B88" s="186">
        <v>7.1</v>
      </c>
      <c r="C88" s="186">
        <v>4.7</v>
      </c>
      <c r="D88" s="187">
        <v>661.97183098591552</v>
      </c>
      <c r="E88" s="183"/>
      <c r="F88" s="184"/>
      <c r="G88" s="184"/>
      <c r="H88" s="719"/>
      <c r="I88" s="719"/>
      <c r="K88" s="720"/>
    </row>
    <row r="89" spans="1:11" ht="14.1" customHeight="1" x14ac:dyDescent="0.25">
      <c r="A89" s="397" t="s">
        <v>296</v>
      </c>
      <c r="B89" s="181">
        <v>8.8000000000000007</v>
      </c>
      <c r="C89" s="181">
        <v>5.6</v>
      </c>
      <c r="D89" s="185">
        <v>636.36363636363626</v>
      </c>
      <c r="E89" s="183"/>
      <c r="F89" s="184"/>
      <c r="G89" s="184"/>
      <c r="H89" s="719"/>
      <c r="I89" s="719"/>
      <c r="K89" s="720"/>
    </row>
    <row r="90" spans="1:11" ht="14.1" customHeight="1" x14ac:dyDescent="0.25">
      <c r="A90" s="127" t="s">
        <v>82</v>
      </c>
      <c r="B90" s="186">
        <v>7.4</v>
      </c>
      <c r="C90" s="186">
        <v>5.6</v>
      </c>
      <c r="D90" s="187">
        <v>756.75675675675666</v>
      </c>
      <c r="E90" s="183"/>
      <c r="F90" s="184"/>
      <c r="G90" s="184"/>
      <c r="H90" s="719"/>
      <c r="I90" s="719"/>
      <c r="K90" s="720"/>
    </row>
    <row r="91" spans="1:11" ht="14.1" customHeight="1" x14ac:dyDescent="0.25">
      <c r="A91" s="127" t="s">
        <v>94</v>
      </c>
      <c r="B91" s="186">
        <v>6.7</v>
      </c>
      <c r="C91" s="186">
        <v>4.4000000000000004</v>
      </c>
      <c r="D91" s="187">
        <v>656.71641791044772</v>
      </c>
      <c r="E91" s="183"/>
      <c r="F91" s="184"/>
      <c r="G91" s="184"/>
      <c r="H91" s="719"/>
      <c r="I91" s="719"/>
      <c r="K91" s="720"/>
    </row>
    <row r="92" spans="1:11" ht="14.1" customHeight="1" x14ac:dyDescent="0.25">
      <c r="A92" s="127" t="s">
        <v>86</v>
      </c>
      <c r="B92" s="186">
        <v>8.6999999999999993</v>
      </c>
      <c r="C92" s="186">
        <v>6.3</v>
      </c>
      <c r="D92" s="187">
        <v>724.13793103448279</v>
      </c>
      <c r="E92" s="183"/>
      <c r="F92" s="184"/>
      <c r="G92" s="184"/>
      <c r="H92" s="719"/>
      <c r="I92" s="719"/>
      <c r="K92" s="720"/>
    </row>
    <row r="93" spans="1:11" ht="14.1" customHeight="1" x14ac:dyDescent="0.25">
      <c r="A93" s="127" t="s">
        <v>95</v>
      </c>
      <c r="B93" s="186">
        <v>10.8</v>
      </c>
      <c r="C93" s="186">
        <v>6.3</v>
      </c>
      <c r="D93" s="187">
        <v>583.33333333333326</v>
      </c>
      <c r="E93" s="183"/>
      <c r="F93" s="130"/>
      <c r="G93" s="184"/>
      <c r="H93" s="719"/>
      <c r="I93" s="719"/>
      <c r="K93" s="720"/>
    </row>
    <row r="94" spans="1:11" ht="14.1" customHeight="1" x14ac:dyDescent="0.25">
      <c r="A94" s="127" t="s">
        <v>96</v>
      </c>
      <c r="B94" s="186">
        <v>9.6999999999999993</v>
      </c>
      <c r="C94" s="186">
        <v>5.6</v>
      </c>
      <c r="D94" s="187">
        <v>577.31958762886609</v>
      </c>
      <c r="E94" s="183"/>
      <c r="F94" s="184"/>
      <c r="G94" s="184"/>
      <c r="H94" s="719"/>
      <c r="I94" s="719"/>
      <c r="K94" s="720"/>
    </row>
    <row r="95" spans="1:11" ht="14.1" customHeight="1" x14ac:dyDescent="0.25">
      <c r="A95" s="127" t="s">
        <v>97</v>
      </c>
      <c r="B95" s="186">
        <v>8.9</v>
      </c>
      <c r="C95" s="186">
        <v>5.6</v>
      </c>
      <c r="D95" s="187">
        <v>629.21348314606735</v>
      </c>
      <c r="E95" s="183"/>
      <c r="F95" s="184"/>
      <c r="G95" s="184"/>
      <c r="H95" s="719"/>
      <c r="I95" s="719"/>
      <c r="K95" s="720"/>
    </row>
    <row r="96" spans="1:11" ht="14.1" customHeight="1" x14ac:dyDescent="0.25">
      <c r="A96" s="127" t="s">
        <v>98</v>
      </c>
      <c r="B96" s="186">
        <v>9.9</v>
      </c>
      <c r="C96" s="186">
        <v>6.3</v>
      </c>
      <c r="D96" s="187">
        <v>636.36363636363637</v>
      </c>
      <c r="E96" s="183"/>
      <c r="F96" s="184"/>
      <c r="G96" s="130"/>
      <c r="H96" s="719"/>
      <c r="I96" s="719"/>
      <c r="K96" s="720"/>
    </row>
    <row r="97" spans="1:11" ht="14.1" customHeight="1" x14ac:dyDescent="0.25">
      <c r="A97" s="127" t="s">
        <v>99</v>
      </c>
      <c r="B97" s="186">
        <v>9.1999999999999993</v>
      </c>
      <c r="C97" s="186">
        <v>5.0999999999999996</v>
      </c>
      <c r="D97" s="187">
        <v>554.3478260869565</v>
      </c>
      <c r="E97" s="183"/>
      <c r="F97" s="184"/>
      <c r="G97" s="184"/>
      <c r="H97" s="719"/>
      <c r="I97" s="719"/>
      <c r="K97" s="720"/>
    </row>
    <row r="98" spans="1:11" ht="14.1" customHeight="1" x14ac:dyDescent="0.25">
      <c r="A98" s="127" t="s">
        <v>100</v>
      </c>
      <c r="B98" s="186">
        <v>10</v>
      </c>
      <c r="C98" s="186">
        <v>5.4</v>
      </c>
      <c r="D98" s="187">
        <v>540</v>
      </c>
      <c r="E98" s="183"/>
      <c r="F98" s="130"/>
      <c r="G98" s="184"/>
      <c r="H98" s="719"/>
      <c r="I98" s="719"/>
      <c r="K98" s="720"/>
    </row>
    <row r="99" spans="1:11" ht="14.1" customHeight="1" x14ac:dyDescent="0.25">
      <c r="A99" s="127" t="s">
        <v>101</v>
      </c>
      <c r="B99" s="186">
        <v>9.1</v>
      </c>
      <c r="C99" s="186">
        <v>7</v>
      </c>
      <c r="D99" s="187">
        <v>769.23076923076928</v>
      </c>
      <c r="E99" s="183"/>
      <c r="F99" s="184"/>
      <c r="G99" s="184"/>
      <c r="H99" s="719"/>
      <c r="I99" s="719"/>
      <c r="K99" s="720"/>
    </row>
    <row r="100" spans="1:11" s="188" customFormat="1" ht="14.1" customHeight="1" x14ac:dyDescent="0.25">
      <c r="A100" s="403" t="s">
        <v>102</v>
      </c>
      <c r="B100" s="189">
        <v>8.8000000000000007</v>
      </c>
      <c r="C100" s="189">
        <v>4.5</v>
      </c>
      <c r="D100" s="190">
        <v>511.36363636363637</v>
      </c>
      <c r="E100" s="183"/>
      <c r="F100" s="184"/>
      <c r="G100" s="130"/>
      <c r="H100" s="719"/>
      <c r="I100" s="719"/>
      <c r="J100" s="83"/>
      <c r="K100" s="720"/>
    </row>
    <row r="101" spans="1:11" ht="9" customHeight="1" x14ac:dyDescent="0.25"/>
    <row r="102" spans="1:11" x14ac:dyDescent="0.25">
      <c r="A102" s="191" t="s">
        <v>183</v>
      </c>
      <c r="B102" s="89"/>
    </row>
    <row r="103" spans="1:11" x14ac:dyDescent="0.25">
      <c r="A103" s="192" t="s">
        <v>184</v>
      </c>
      <c r="D103" s="462" t="s">
        <v>308</v>
      </c>
      <c r="E103" s="188"/>
    </row>
    <row r="104" spans="1:11" x14ac:dyDescent="0.25">
      <c r="E104" s="193"/>
    </row>
    <row r="105" spans="1:11" x14ac:dyDescent="0.25">
      <c r="E105" s="193"/>
    </row>
    <row r="107" spans="1:11" x14ac:dyDescent="0.25">
      <c r="B107" s="192"/>
      <c r="C107" s="192"/>
      <c r="D107" s="192"/>
    </row>
    <row r="108" spans="1:11" x14ac:dyDescent="0.25">
      <c r="B108" s="192"/>
      <c r="C108" s="192"/>
    </row>
  </sheetData>
  <mergeCells count="5">
    <mergeCell ref="A1:D1"/>
    <mergeCell ref="A3:A4"/>
    <mergeCell ref="B3:B4"/>
    <mergeCell ref="C3:C4"/>
    <mergeCell ref="D3:D4"/>
  </mergeCells>
  <printOptions horizontalCentered="1"/>
  <pageMargins left="0.70866141732283472" right="0.70866141732283472" top="0.70866141732283472" bottom="0.11811023622047245" header="0.31496062992125984" footer="0.31496062992125984"/>
  <pageSetup paperSize="9" firstPageNumber="54" orientation="landscape" useFirstPageNumber="1" r:id="rId1"/>
  <rowBreaks count="2" manualBreakCount="2">
    <brk id="37" max="16383" man="1"/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"/>
  <sheetViews>
    <sheetView zoomScaleNormal="100" workbookViewId="0">
      <selection activeCell="O30" sqref="O30"/>
    </sheetView>
  </sheetViews>
  <sheetFormatPr defaultColWidth="10.28515625" defaultRowHeight="12.75" x14ac:dyDescent="0.2"/>
  <cols>
    <col min="1" max="1" width="27.7109375" style="3" customWidth="1"/>
    <col min="2" max="11" width="9.140625" style="3" customWidth="1"/>
    <col min="12" max="12" width="15.42578125" style="3" customWidth="1"/>
    <col min="13" max="16384" width="10.28515625" style="3"/>
  </cols>
  <sheetData>
    <row r="6" ht="13.5" customHeight="1" x14ac:dyDescent="0.2"/>
  </sheetData>
  <pageMargins left="0.78740157480314965" right="0.19685039370078741" top="0.70866141732283472" bottom="0.6692913385826772" header="0.31496062992125984" footer="0.51181102362204722"/>
  <pageSetup paperSize="9" firstPageNumber="3" orientation="landscape" useFirstPageNumber="1" r:id="rId1"/>
  <headerFooter alignWithMargins="0">
    <oddHeader>&amp;C&amp;"Arial,обычный"&amp;10 &amp;P</oddHeader>
  </headerFooter>
  <drawing r:id="rId2"/>
  <legacyDrawing r:id="rId3"/>
  <oleObjects>
    <mc:AlternateContent xmlns:mc="http://schemas.openxmlformats.org/markup-compatibility/2006">
      <mc:Choice Requires="x14">
        <oleObject progId="Документ" shapeId="286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762000</xdr:colOff>
                <xdr:row>38</xdr:row>
                <xdr:rowOff>85725</xdr:rowOff>
              </to>
            </anchor>
          </objectPr>
        </oleObject>
      </mc:Choice>
      <mc:Fallback>
        <oleObject progId="Документ" shapeId="28673" r:id="rId4"/>
      </mc:Fallback>
    </mc:AlternateContent>
    <mc:AlternateContent xmlns:mc="http://schemas.openxmlformats.org/markup-compatibility/2006">
      <mc:Choice Requires="x14">
        <oleObject progId="Документ" shapeId="28674" r:id="rId6">
          <objectPr defaultSize="0" autoPict="0" r:id="rId7">
            <anchor moveWithCells="1">
              <from>
                <xdr:col>0</xdr:col>
                <xdr:colOff>0</xdr:colOff>
                <xdr:row>41</xdr:row>
                <xdr:rowOff>19050</xdr:rowOff>
              </from>
              <to>
                <xdr:col>11</xdr:col>
                <xdr:colOff>647700</xdr:colOff>
                <xdr:row>77</xdr:row>
                <xdr:rowOff>123825</xdr:rowOff>
              </to>
            </anchor>
          </objectPr>
        </oleObject>
      </mc:Choice>
      <mc:Fallback>
        <oleObject progId="Документ" shapeId="28674" r:id="rId6"/>
      </mc:Fallback>
    </mc:AlternateContent>
    <mc:AlternateContent xmlns:mc="http://schemas.openxmlformats.org/markup-compatibility/2006">
      <mc:Choice Requires="x14">
        <oleObject progId="Equation.3" shapeId="28675" r:id="rId8">
          <objectPr defaultSize="0" autoPict="0" r:id="rId9">
            <anchor moveWithCells="1" sizeWithCells="1">
              <from>
                <xdr:col>3</xdr:col>
                <xdr:colOff>342900</xdr:colOff>
                <xdr:row>23</xdr:row>
                <xdr:rowOff>47625</xdr:rowOff>
              </from>
              <to>
                <xdr:col>6</xdr:col>
                <xdr:colOff>171450</xdr:colOff>
                <xdr:row>26</xdr:row>
                <xdr:rowOff>152400</xdr:rowOff>
              </to>
            </anchor>
          </objectPr>
        </oleObject>
      </mc:Choice>
      <mc:Fallback>
        <oleObject progId="Equation.3" shapeId="28675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E38"/>
  <sheetViews>
    <sheetView zoomScaleNormal="100" zoomScaleSheetLayoutView="90" workbookViewId="0">
      <selection activeCell="F20" sqref="F20"/>
    </sheetView>
  </sheetViews>
  <sheetFormatPr defaultColWidth="10.28515625" defaultRowHeight="14.25" x14ac:dyDescent="0.2"/>
  <cols>
    <col min="1" max="1" width="2.140625" style="64" customWidth="1"/>
    <col min="2" max="2" width="6.140625" style="64" customWidth="1"/>
    <col min="3" max="3" width="125.42578125" style="64" customWidth="1"/>
    <col min="4" max="4" width="6" style="47" customWidth="1"/>
    <col min="5" max="16384" width="10.28515625" style="64"/>
  </cols>
  <sheetData>
    <row r="1" spans="2:5" x14ac:dyDescent="0.2">
      <c r="C1" s="65"/>
    </row>
    <row r="2" spans="2:5" ht="27.75" customHeight="1" x14ac:dyDescent="0.2">
      <c r="B2" s="79" t="s">
        <v>4</v>
      </c>
      <c r="C2" s="66" t="s">
        <v>5</v>
      </c>
      <c r="D2" s="80" t="s">
        <v>6</v>
      </c>
    </row>
    <row r="3" spans="2:5" x14ac:dyDescent="0.2">
      <c r="B3" s="67"/>
      <c r="C3" s="47"/>
      <c r="D3" s="81"/>
    </row>
    <row r="4" spans="2:5" ht="15" customHeight="1" x14ac:dyDescent="0.2">
      <c r="B4" s="67"/>
      <c r="C4" s="605" t="s">
        <v>283</v>
      </c>
      <c r="D4" s="74">
        <v>3</v>
      </c>
    </row>
    <row r="5" spans="2:5" ht="15" customHeight="1" x14ac:dyDescent="0.2">
      <c r="B5" s="82">
        <v>1</v>
      </c>
      <c r="C5" s="605" t="s">
        <v>267</v>
      </c>
      <c r="D5" s="74">
        <v>5</v>
      </c>
    </row>
    <row r="6" spans="2:5" ht="15" customHeight="1" x14ac:dyDescent="0.2">
      <c r="B6" s="82">
        <v>2</v>
      </c>
      <c r="C6" s="605" t="s">
        <v>268</v>
      </c>
      <c r="D6" s="74">
        <v>6</v>
      </c>
    </row>
    <row r="7" spans="2:5" ht="15" customHeight="1" x14ac:dyDescent="0.2">
      <c r="B7" s="82">
        <v>3</v>
      </c>
      <c r="C7" s="605" t="s">
        <v>269</v>
      </c>
      <c r="D7" s="74">
        <v>9</v>
      </c>
    </row>
    <row r="8" spans="2:5" ht="15" customHeight="1" x14ac:dyDescent="0.2">
      <c r="B8" s="82">
        <v>4</v>
      </c>
      <c r="C8" s="605" t="s">
        <v>336</v>
      </c>
      <c r="D8" s="74">
        <v>12</v>
      </c>
    </row>
    <row r="9" spans="2:5" ht="15" customHeight="1" x14ac:dyDescent="0.2">
      <c r="B9" s="82">
        <v>5</v>
      </c>
      <c r="C9" s="605" t="s">
        <v>337</v>
      </c>
      <c r="D9" s="74">
        <v>15</v>
      </c>
      <c r="E9" s="68"/>
    </row>
    <row r="10" spans="2:5" ht="15" customHeight="1" x14ac:dyDescent="0.2">
      <c r="B10" s="82">
        <v>6</v>
      </c>
      <c r="C10" s="605" t="s">
        <v>338</v>
      </c>
      <c r="D10" s="74">
        <v>16</v>
      </c>
      <c r="E10" s="68"/>
    </row>
    <row r="11" spans="2:5" ht="15" customHeight="1" x14ac:dyDescent="0.2">
      <c r="B11" s="82">
        <v>7</v>
      </c>
      <c r="C11" s="605" t="s">
        <v>270</v>
      </c>
      <c r="D11" s="74">
        <v>17</v>
      </c>
      <c r="E11" s="68"/>
    </row>
    <row r="12" spans="2:5" s="69" customFormat="1" ht="15" customHeight="1" x14ac:dyDescent="0.2">
      <c r="B12" s="82">
        <v>8</v>
      </c>
      <c r="C12" s="605" t="s">
        <v>271</v>
      </c>
      <c r="D12" s="74">
        <v>19</v>
      </c>
    </row>
    <row r="13" spans="2:5" s="69" customFormat="1" ht="15" customHeight="1" x14ac:dyDescent="0.2">
      <c r="B13" s="82">
        <v>9</v>
      </c>
      <c r="C13" s="605" t="s">
        <v>272</v>
      </c>
      <c r="D13" s="74">
        <v>22</v>
      </c>
    </row>
    <row r="14" spans="2:5" s="69" customFormat="1" ht="15" customHeight="1" x14ac:dyDescent="0.2">
      <c r="B14" s="82">
        <v>10</v>
      </c>
      <c r="C14" s="605" t="s">
        <v>273</v>
      </c>
      <c r="D14" s="74">
        <v>25</v>
      </c>
    </row>
    <row r="15" spans="2:5" s="69" customFormat="1" ht="15" customHeight="1" x14ac:dyDescent="0.2">
      <c r="B15" s="82">
        <v>11</v>
      </c>
      <c r="C15" s="605" t="s">
        <v>274</v>
      </c>
      <c r="D15" s="74">
        <v>28</v>
      </c>
    </row>
    <row r="16" spans="2:5" s="69" customFormat="1" ht="15" customHeight="1" x14ac:dyDescent="0.2">
      <c r="B16" s="82">
        <v>12</v>
      </c>
      <c r="C16" s="605" t="s">
        <v>339</v>
      </c>
      <c r="D16" s="74">
        <v>31</v>
      </c>
    </row>
    <row r="17" spans="2:4" s="69" customFormat="1" ht="15" customHeight="1" x14ac:dyDescent="0.2">
      <c r="B17" s="82">
        <v>13</v>
      </c>
      <c r="C17" s="605" t="s">
        <v>275</v>
      </c>
      <c r="D17" s="74">
        <v>32</v>
      </c>
    </row>
    <row r="18" spans="2:4" s="69" customFormat="1" ht="15" customHeight="1" x14ac:dyDescent="0.2">
      <c r="B18" s="82">
        <v>14</v>
      </c>
      <c r="C18" s="605" t="s">
        <v>276</v>
      </c>
      <c r="D18" s="74">
        <v>35</v>
      </c>
    </row>
    <row r="19" spans="2:4" s="69" customFormat="1" ht="15" customHeight="1" x14ac:dyDescent="0.2">
      <c r="B19" s="82">
        <v>15</v>
      </c>
      <c r="C19" s="605" t="s">
        <v>277</v>
      </c>
      <c r="D19" s="74">
        <v>38</v>
      </c>
    </row>
    <row r="20" spans="2:4" s="69" customFormat="1" ht="15" customHeight="1" x14ac:dyDescent="0.2">
      <c r="B20" s="82">
        <v>16</v>
      </c>
      <c r="C20" s="605" t="s">
        <v>278</v>
      </c>
      <c r="D20" s="74">
        <v>41</v>
      </c>
    </row>
    <row r="21" spans="2:4" s="69" customFormat="1" ht="15" customHeight="1" x14ac:dyDescent="0.2">
      <c r="B21" s="82">
        <v>17</v>
      </c>
      <c r="C21" s="605" t="s">
        <v>279</v>
      </c>
      <c r="D21" s="74">
        <v>42</v>
      </c>
    </row>
    <row r="22" spans="2:4" s="69" customFormat="1" ht="15" customHeight="1" x14ac:dyDescent="0.2">
      <c r="B22" s="82">
        <v>18</v>
      </c>
      <c r="C22" s="605" t="s">
        <v>280</v>
      </c>
      <c r="D22" s="74">
        <v>45</v>
      </c>
    </row>
    <row r="23" spans="2:4" s="69" customFormat="1" ht="15" customHeight="1" x14ac:dyDescent="0.2">
      <c r="B23" s="82">
        <v>19</v>
      </c>
      <c r="C23" s="605" t="s">
        <v>281</v>
      </c>
      <c r="D23" s="74">
        <v>48</v>
      </c>
    </row>
    <row r="24" spans="2:4" s="69" customFormat="1" ht="15" customHeight="1" x14ac:dyDescent="0.2">
      <c r="B24" s="82">
        <v>20</v>
      </c>
      <c r="C24" s="605" t="s">
        <v>282</v>
      </c>
      <c r="D24" s="74">
        <v>51</v>
      </c>
    </row>
    <row r="25" spans="2:4" s="69" customFormat="1" ht="15" customHeight="1" x14ac:dyDescent="0.2">
      <c r="B25" s="70"/>
      <c r="C25" s="63"/>
      <c r="D25" s="47"/>
    </row>
    <row r="26" spans="2:4" s="71" customFormat="1" x14ac:dyDescent="0.2">
      <c r="B26" s="47"/>
      <c r="C26" s="47"/>
      <c r="D26" s="47"/>
    </row>
    <row r="27" spans="2:4" s="69" customFormat="1" ht="15.75" customHeight="1" x14ac:dyDescent="0.2">
      <c r="B27" s="47"/>
      <c r="C27" s="47"/>
      <c r="D27" s="47"/>
    </row>
    <row r="28" spans="2:4" s="69" customFormat="1" x14ac:dyDescent="0.2">
      <c r="B28" s="47"/>
      <c r="C28" s="47"/>
      <c r="D28" s="47"/>
    </row>
    <row r="29" spans="2:4" s="69" customFormat="1" x14ac:dyDescent="0.2">
      <c r="B29" s="47"/>
      <c r="C29" s="47"/>
      <c r="D29" s="47"/>
    </row>
    <row r="30" spans="2:4" s="69" customFormat="1" x14ac:dyDescent="0.2">
      <c r="B30" s="72"/>
      <c r="C30" s="73"/>
      <c r="D30" s="47"/>
    </row>
    <row r="31" spans="2:4" s="69" customFormat="1" x14ac:dyDescent="0.2">
      <c r="B31" s="72"/>
      <c r="C31" s="73"/>
      <c r="D31" s="47"/>
    </row>
    <row r="32" spans="2:4" s="69" customFormat="1" x14ac:dyDescent="0.2">
      <c r="D32" s="47"/>
    </row>
    <row r="33" spans="2:4" s="69" customFormat="1" x14ac:dyDescent="0.2">
      <c r="D33" s="47"/>
    </row>
    <row r="34" spans="2:4" s="69" customFormat="1" x14ac:dyDescent="0.2">
      <c r="D34" s="47"/>
    </row>
    <row r="35" spans="2:4" s="69" customFormat="1" x14ac:dyDescent="0.2">
      <c r="D35" s="47"/>
    </row>
    <row r="36" spans="2:4" s="69" customFormat="1" x14ac:dyDescent="0.2">
      <c r="D36" s="47"/>
    </row>
    <row r="37" spans="2:4" s="69" customFormat="1" x14ac:dyDescent="0.2">
      <c r="D37" s="47"/>
    </row>
    <row r="38" spans="2:4" s="69" customFormat="1" x14ac:dyDescent="0.2">
      <c r="B38" s="64"/>
      <c r="C38" s="64"/>
      <c r="D38" s="47"/>
    </row>
  </sheetData>
  <hyperlinks>
    <hyperlink ref="C4" location="предисловие!A1" display="Предисловие…………………………………………………………………………………………………………...………………………………..……………………………….."/>
    <hyperlink ref="C5" location="'ТАБ_1 '!A1" display="Общие итоги естественного движения населения в Российской Федерации……………………………………….………………………………………"/>
    <hyperlink ref="C6" location="ТАБ_2!A1" display="Родившиеся, умершие и естественный прирост населения по субъектам Российской Федерации………………………………...……………………"/>
    <hyperlink ref="C7" location="ТАБ_3!A1" display="Родившиеся  живыми у  женщин,  не состоявших в зарегистрированном браке, по субъектам Российской Федерации……………….……"/>
    <hyperlink ref="C8" location="ТАБ_4!Заголовки_для_печати" display="Родившиеся вне брака по возрасту матери по субъектам Российской Федерации в 2022 году……………………………………………………….…….."/>
    <hyperlink ref="C9" location="ТАБ_5!Заголовки_для_печати" display="Число родившихся живыми по возрасту матери и очередности рождения в Российской Федерации в 2022 году……………………………...………"/>
    <hyperlink ref="C10" location="ТАБ_6!A1" display="Число родившихся живыми по возрасту и образованию матери в 2022 году…………………………………………………………………………..………."/>
    <hyperlink ref="C11" location="ТАБ_7!Область_печати" display="Смертность населения по основным классам и отдельным причинам смерти……………………………………………………………………..…...….."/>
    <hyperlink ref="C12" location="ТАБ_8!Заголовки_для_печати" display="Умершие по основным классам причин смерти по субъектам  Российской Федерации…………………………………………………….……………."/>
    <hyperlink ref="C13" location="ТАБ_9!Заголовки_для_печати" display="Cмертность населения по основным классам причин смерти по субъектам Российской Федерации………………………………………..…………….."/>
    <hyperlink ref="C14" location="ТАБ_10!Заголовки_для_печати" display="Число умерших от внешних причин смерти по субъектам Российской Федерации……………………………………………………………...……………"/>
    <hyperlink ref="C15" location="ТАБ_11!Заголовки_для_печати" display="Смертность населения от внешних причин смерти по субъектам Российской Федерации…………………………………………………………..……………."/>
    <hyperlink ref="C16" location="ТАБ_12!Заголовки_для_печати" display="Умершие по возрастным группам и основным классам причин смерти в 2022 году…………………………………………………………….………………"/>
    <hyperlink ref="C17" location="ТАБ_13!Заголовки_для_печати" display="Материнская смертность по субъектам Российской Федерации…………………………………………………………………………………...…………………"/>
    <hyperlink ref="C18" location="ТАБ_14!Заголовки_для_печати" display="Перинатальная смертность по субъектам Российской Федерации………………………………………………………………………………….………………."/>
    <hyperlink ref="C19" location="ТАБ_15!Заголовки_для_печати" display="Младенческая смертность по субъектам Российской Федерации……………………………………………………………………………….………….."/>
    <hyperlink ref="C20" location="ТАБ_16!Заголовки_для_печати" display="Младенческая смертность в Российской Федерации по основным классам и отдельным причинам смерти……………………………...………………."/>
    <hyperlink ref="C21" location="ТАБ_17!Заголовки_для_печати" display="Умершие в возрасте до 1 года по основным классам причин смерти  по субъектам Российской Федерации…………………………….……………"/>
    <hyperlink ref="C22" location="ТАБ_18!Заголовки_для_печати" display="Коэффициенты младенческой смертности по основным классам причин смерти по субъектам Российской Федерации…………………...…….."/>
    <hyperlink ref="C23" location="ТАБ_19!Заголовки_для_печати" display="Число браков и разводов по субъектам Российской Федерации………………………………………………………………………………………...……."/>
    <hyperlink ref="C24" location="ТАБ_20!Заголовки_для_печати" display="Общие коэффициенты брачности и разводимости по субъектам Российской Федерации………………………………………………………….……."/>
  </hyperlinks>
  <printOptions horizontalCentered="1"/>
  <pageMargins left="0" right="0" top="0.74803149606299213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H17"/>
  <sheetViews>
    <sheetView tabSelected="1" zoomScaleNormal="100" zoomScaleSheetLayoutView="100" workbookViewId="0">
      <selection activeCell="J12" sqref="J12"/>
    </sheetView>
  </sheetViews>
  <sheetFormatPr defaultColWidth="10.28515625" defaultRowHeight="12.75" x14ac:dyDescent="0.2"/>
  <cols>
    <col min="1" max="1" width="30.5703125" style="5" customWidth="1"/>
    <col min="2" max="3" width="13.7109375" style="5" customWidth="1"/>
    <col min="4" max="4" width="13.5703125" style="5" customWidth="1"/>
    <col min="5" max="5" width="13.7109375" style="5" customWidth="1"/>
    <col min="6" max="6" width="17" style="5" customWidth="1"/>
    <col min="7" max="7" width="14.5703125" style="7" bestFit="1" customWidth="1"/>
    <col min="8" max="8" width="13.140625" style="7" bestFit="1" customWidth="1"/>
    <col min="9" max="16384" width="10.28515625" style="7"/>
  </cols>
  <sheetData>
    <row r="1" spans="1:8" s="4" customFormat="1" ht="15.75" x14ac:dyDescent="0.25">
      <c r="A1" s="623" t="s">
        <v>258</v>
      </c>
      <c r="B1" s="623"/>
      <c r="C1" s="623"/>
      <c r="D1" s="623"/>
      <c r="E1" s="623"/>
      <c r="F1" s="623"/>
    </row>
    <row r="2" spans="1:8" s="4" customFormat="1" ht="15.75" x14ac:dyDescent="0.25">
      <c r="A2" s="623" t="s">
        <v>325</v>
      </c>
      <c r="B2" s="623"/>
      <c r="C2" s="623"/>
      <c r="D2" s="623"/>
      <c r="E2" s="623"/>
      <c r="F2" s="623"/>
      <c r="H2" s="90"/>
    </row>
    <row r="3" spans="1:8" s="6" customFormat="1" ht="15" x14ac:dyDescent="0.2">
      <c r="A3" s="5"/>
      <c r="B3" s="5"/>
      <c r="C3" s="5"/>
      <c r="D3" s="5"/>
      <c r="E3" s="5"/>
      <c r="F3" s="5"/>
    </row>
    <row r="4" spans="1:8" s="6" customFormat="1" ht="25.5" x14ac:dyDescent="0.2">
      <c r="A4" s="624"/>
      <c r="B4" s="619" t="s">
        <v>196</v>
      </c>
      <c r="C4" s="620"/>
      <c r="D4" s="620"/>
      <c r="E4" s="621"/>
      <c r="F4" s="48" t="s">
        <v>343</v>
      </c>
    </row>
    <row r="5" spans="1:8" s="6" customFormat="1" ht="30" customHeight="1" x14ac:dyDescent="0.2">
      <c r="A5" s="624"/>
      <c r="B5" s="472" t="s">
        <v>317</v>
      </c>
      <c r="C5" s="449" t="s">
        <v>306</v>
      </c>
      <c r="D5" s="48" t="s">
        <v>195</v>
      </c>
      <c r="E5" s="48" t="s">
        <v>345</v>
      </c>
      <c r="F5" s="449" t="s">
        <v>341</v>
      </c>
    </row>
    <row r="6" spans="1:8" s="6" customFormat="1" ht="24.95" customHeight="1" x14ac:dyDescent="0.2">
      <c r="A6" s="518" t="s">
        <v>201</v>
      </c>
      <c r="B6" s="523">
        <v>1304087</v>
      </c>
      <c r="C6" s="495">
        <v>1398253</v>
      </c>
      <c r="D6" s="496">
        <v>-94166</v>
      </c>
      <c r="E6" s="497">
        <f>ROUND(B6/C6*100,1)</f>
        <v>93.3</v>
      </c>
      <c r="F6" s="501">
        <v>8.9</v>
      </c>
      <c r="G6" s="172"/>
    </row>
    <row r="7" spans="1:8" s="6" customFormat="1" ht="24.95" customHeight="1" x14ac:dyDescent="0.2">
      <c r="A7" s="519" t="s">
        <v>202</v>
      </c>
      <c r="B7" s="524">
        <v>1898644</v>
      </c>
      <c r="C7" s="39">
        <v>2441594</v>
      </c>
      <c r="D7" s="173">
        <v>-542950</v>
      </c>
      <c r="E7" s="498">
        <f t="shared" ref="E7:E11" si="0">ROUND(B7/C7*100,1)</f>
        <v>77.8</v>
      </c>
      <c r="F7" s="502">
        <v>12.9</v>
      </c>
    </row>
    <row r="8" spans="1:8" s="6" customFormat="1" ht="30" customHeight="1" x14ac:dyDescent="0.2">
      <c r="A8" s="520" t="s">
        <v>205</v>
      </c>
      <c r="B8" s="524">
        <v>5876</v>
      </c>
      <c r="C8" s="39">
        <v>6516</v>
      </c>
      <c r="D8" s="173">
        <v>-640</v>
      </c>
      <c r="E8" s="498">
        <f t="shared" si="0"/>
        <v>90.2</v>
      </c>
      <c r="F8" s="503" t="s">
        <v>344</v>
      </c>
    </row>
    <row r="9" spans="1:8" s="6" customFormat="1" ht="24.95" customHeight="1" x14ac:dyDescent="0.2">
      <c r="A9" s="521" t="s">
        <v>7</v>
      </c>
      <c r="B9" s="524">
        <v>-594557</v>
      </c>
      <c r="C9" s="39">
        <v>-1043341</v>
      </c>
      <c r="D9" s="174" t="s">
        <v>284</v>
      </c>
      <c r="E9" s="499" t="s">
        <v>284</v>
      </c>
      <c r="F9" s="504">
        <v>-4</v>
      </c>
    </row>
    <row r="10" spans="1:8" s="6" customFormat="1" ht="24.95" customHeight="1" x14ac:dyDescent="0.2">
      <c r="A10" s="519" t="s">
        <v>203</v>
      </c>
      <c r="B10" s="524">
        <v>1053756</v>
      </c>
      <c r="C10" s="39">
        <v>923550</v>
      </c>
      <c r="D10" s="173">
        <v>130206</v>
      </c>
      <c r="E10" s="498">
        <f t="shared" si="0"/>
        <v>114.1</v>
      </c>
      <c r="F10" s="504">
        <v>7.2</v>
      </c>
    </row>
    <row r="11" spans="1:8" s="6" customFormat="1" ht="24.95" customHeight="1" x14ac:dyDescent="0.2">
      <c r="A11" s="522" t="s">
        <v>204</v>
      </c>
      <c r="B11" s="525">
        <v>682850</v>
      </c>
      <c r="C11" s="77">
        <v>644209</v>
      </c>
      <c r="D11" s="175">
        <v>38641</v>
      </c>
      <c r="E11" s="500">
        <f t="shared" si="0"/>
        <v>106</v>
      </c>
      <c r="F11" s="505">
        <v>4.7</v>
      </c>
    </row>
    <row r="12" spans="1:8" s="6" customFormat="1" ht="15" x14ac:dyDescent="0.2">
      <c r="A12" s="5"/>
      <c r="B12" s="5"/>
      <c r="C12" s="5"/>
      <c r="D12" s="5"/>
      <c r="E12" s="5"/>
      <c r="F12" s="5"/>
    </row>
    <row r="13" spans="1:8" s="6" customFormat="1" ht="15" x14ac:dyDescent="0.2">
      <c r="A13" s="622" t="s">
        <v>200</v>
      </c>
      <c r="B13" s="622"/>
      <c r="C13" s="622"/>
      <c r="D13" s="622"/>
      <c r="E13" s="622"/>
      <c r="F13" s="622"/>
      <c r="G13" s="327"/>
    </row>
    <row r="14" spans="1:8" s="6" customFormat="1" ht="30" customHeight="1" x14ac:dyDescent="0.2">
      <c r="A14" s="618" t="s">
        <v>340</v>
      </c>
      <c r="B14" s="618"/>
      <c r="C14" s="618"/>
      <c r="D14" s="618"/>
      <c r="E14" s="618"/>
      <c r="F14" s="618"/>
      <c r="G14" s="471"/>
    </row>
    <row r="15" spans="1:8" s="6" customFormat="1" ht="27.75" customHeight="1" x14ac:dyDescent="0.2">
      <c r="A15" s="618" t="s">
        <v>342</v>
      </c>
      <c r="B15" s="618"/>
      <c r="C15" s="618"/>
      <c r="D15" s="618"/>
      <c r="E15" s="618"/>
      <c r="F15" s="618"/>
      <c r="G15" s="470"/>
    </row>
    <row r="16" spans="1:8" ht="17.25" customHeight="1" x14ac:dyDescent="0.2"/>
    <row r="17" spans="2:2" x14ac:dyDescent="0.2">
      <c r="B17" s="40"/>
    </row>
  </sheetData>
  <mergeCells count="7">
    <mergeCell ref="A15:F15"/>
    <mergeCell ref="B4:E4"/>
    <mergeCell ref="A13:F13"/>
    <mergeCell ref="A1:F1"/>
    <mergeCell ref="A4:A5"/>
    <mergeCell ref="A2:F2"/>
    <mergeCell ref="A14:F14"/>
  </mergeCells>
  <conditionalFormatting sqref="H6:L11">
    <cfRule type="cellIs" dxfId="1" priority="3" operator="notEqual">
      <formula>C6</formula>
    </cfRule>
  </conditionalFormatting>
  <printOptions horizontalCentered="1"/>
  <pageMargins left="1.3385826771653544" right="0.78740157480314965" top="0.70866141732283472" bottom="0.98425196850393704" header="0.31496062992125984" footer="0.31496062992125984"/>
  <pageSetup paperSize="9" firstPageNumber="5" orientation="landscape" useFirstPageNumber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50" r:id="rId4">
          <objectPr defaultSize="0" autoPict="0" r:id="rId5">
            <anchor moveWithCells="1">
              <from>
                <xdr:col>6</xdr:col>
                <xdr:colOff>0</xdr:colOff>
                <xdr:row>7</xdr:row>
                <xdr:rowOff>200025</xdr:rowOff>
              </from>
              <to>
                <xdr:col>6</xdr:col>
                <xdr:colOff>123825</xdr:colOff>
                <xdr:row>7</xdr:row>
                <xdr:rowOff>361950</xdr:rowOff>
              </to>
            </anchor>
          </objectPr>
        </oleObject>
      </mc:Choice>
      <mc:Fallback>
        <oleObject progId="Word.Document.8" shapeId="2050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N162"/>
  <sheetViews>
    <sheetView topLeftCell="A85" zoomScaleNormal="100" zoomScaleSheetLayoutView="100" workbookViewId="0">
      <selection activeCell="I85" sqref="I1:N1048576"/>
    </sheetView>
  </sheetViews>
  <sheetFormatPr defaultColWidth="33" defaultRowHeight="14.1" customHeight="1" x14ac:dyDescent="0.2"/>
  <cols>
    <col min="1" max="1" width="41.7109375" style="5" customWidth="1"/>
    <col min="2" max="4" width="14.140625" style="5" customWidth="1"/>
    <col min="5" max="7" width="14.140625" style="9" customWidth="1"/>
    <col min="8" max="11" width="11.5703125" style="9" customWidth="1"/>
    <col min="12" max="14" width="11.28515625" style="9" customWidth="1"/>
    <col min="15" max="15" width="11.5703125" style="9" customWidth="1"/>
    <col min="16" max="16384" width="33" style="9"/>
  </cols>
  <sheetData>
    <row r="1" spans="1:14" s="8" customFormat="1" ht="26.25" customHeight="1" x14ac:dyDescent="0.25">
      <c r="A1" s="625" t="s">
        <v>349</v>
      </c>
      <c r="B1" s="625"/>
      <c r="C1" s="625"/>
      <c r="D1" s="625"/>
      <c r="E1" s="625"/>
      <c r="F1" s="625"/>
      <c r="G1" s="625"/>
    </row>
    <row r="2" spans="1:14" ht="9" customHeight="1" x14ac:dyDescent="0.2"/>
    <row r="3" spans="1:14" ht="9" customHeight="1" x14ac:dyDescent="0.2"/>
    <row r="4" spans="1:14" ht="17.25" customHeight="1" x14ac:dyDescent="0.2">
      <c r="A4" s="628"/>
      <c r="B4" s="627" t="s">
        <v>347</v>
      </c>
      <c r="C4" s="627"/>
      <c r="D4" s="627"/>
      <c r="E4" s="626" t="s">
        <v>343</v>
      </c>
      <c r="F4" s="626"/>
      <c r="G4" s="626"/>
    </row>
    <row r="5" spans="1:14" ht="42.75" customHeight="1" x14ac:dyDescent="0.2">
      <c r="A5" s="628"/>
      <c r="B5" s="450" t="s">
        <v>8</v>
      </c>
      <c r="C5" s="450" t="s">
        <v>9</v>
      </c>
      <c r="D5" s="451" t="s">
        <v>10</v>
      </c>
      <c r="E5" s="452" t="s">
        <v>8</v>
      </c>
      <c r="F5" s="452" t="s">
        <v>9</v>
      </c>
      <c r="G5" s="452" t="s">
        <v>103</v>
      </c>
    </row>
    <row r="6" spans="1:14" s="8" customFormat="1" ht="14.1" customHeight="1" x14ac:dyDescent="0.25">
      <c r="A6" s="122" t="s">
        <v>11</v>
      </c>
      <c r="B6" s="554">
        <v>1304087</v>
      </c>
      <c r="C6" s="555">
        <v>1898644</v>
      </c>
      <c r="D6" s="554">
        <v>-594557</v>
      </c>
      <c r="E6" s="509">
        <v>8.9</v>
      </c>
      <c r="F6" s="509">
        <v>12.9</v>
      </c>
      <c r="G6" s="506">
        <v>-4</v>
      </c>
      <c r="I6" s="721"/>
      <c r="J6" s="721"/>
      <c r="K6" s="721"/>
      <c r="L6" s="722"/>
      <c r="M6" s="722"/>
      <c r="N6" s="722"/>
    </row>
    <row r="7" spans="1:14" s="8" customFormat="1" ht="14.1" customHeight="1" x14ac:dyDescent="0.25">
      <c r="A7" s="510" t="s">
        <v>12</v>
      </c>
      <c r="B7" s="556">
        <v>329190</v>
      </c>
      <c r="C7" s="557">
        <v>527177</v>
      </c>
      <c r="D7" s="556">
        <v>-197987</v>
      </c>
      <c r="E7" s="177">
        <v>8.1999999999999993</v>
      </c>
      <c r="F7" s="177">
        <v>13.1</v>
      </c>
      <c r="G7" s="507">
        <v>-4.9000000000000004</v>
      </c>
      <c r="I7" s="721"/>
      <c r="J7" s="721"/>
      <c r="K7" s="721"/>
      <c r="L7" s="722"/>
      <c r="M7" s="722"/>
      <c r="N7" s="722"/>
    </row>
    <row r="8" spans="1:14" ht="14.1" customHeight="1" x14ac:dyDescent="0.25">
      <c r="A8" s="511" t="s">
        <v>13</v>
      </c>
      <c r="B8" s="558">
        <v>10817</v>
      </c>
      <c r="C8" s="559">
        <v>21640</v>
      </c>
      <c r="D8" s="558">
        <v>-10823</v>
      </c>
      <c r="E8" s="176">
        <v>7.1</v>
      </c>
      <c r="F8" s="176">
        <v>14.2</v>
      </c>
      <c r="G8" s="508">
        <v>-7.1</v>
      </c>
      <c r="I8" s="36"/>
      <c r="J8" s="36"/>
      <c r="K8" s="36"/>
      <c r="L8" s="722"/>
      <c r="M8" s="722"/>
      <c r="N8" s="722"/>
    </row>
    <row r="9" spans="1:14" ht="14.1" customHeight="1" x14ac:dyDescent="0.25">
      <c r="A9" s="511" t="s">
        <v>14</v>
      </c>
      <c r="B9" s="558">
        <v>8274</v>
      </c>
      <c r="C9" s="559">
        <v>18100</v>
      </c>
      <c r="D9" s="558">
        <v>-9826</v>
      </c>
      <c r="E9" s="176">
        <v>7.1</v>
      </c>
      <c r="F9" s="176">
        <v>15.6</v>
      </c>
      <c r="G9" s="508">
        <v>-8.5</v>
      </c>
      <c r="I9" s="36"/>
      <c r="J9" s="36"/>
      <c r="K9" s="36"/>
      <c r="L9" s="722"/>
      <c r="M9" s="722"/>
      <c r="N9" s="722"/>
    </row>
    <row r="10" spans="1:14" ht="14.1" customHeight="1" x14ac:dyDescent="0.25">
      <c r="A10" s="511" t="s">
        <v>15</v>
      </c>
      <c r="B10" s="558">
        <v>8787</v>
      </c>
      <c r="C10" s="559">
        <v>22458</v>
      </c>
      <c r="D10" s="558">
        <v>-13671</v>
      </c>
      <c r="E10" s="176">
        <v>6.6</v>
      </c>
      <c r="F10" s="176">
        <v>16.8</v>
      </c>
      <c r="G10" s="508">
        <v>-10.200000000000001</v>
      </c>
      <c r="I10" s="36"/>
      <c r="J10" s="36"/>
      <c r="K10" s="36"/>
      <c r="L10" s="722"/>
      <c r="M10" s="722"/>
      <c r="N10" s="722"/>
    </row>
    <row r="11" spans="1:14" ht="14.1" customHeight="1" x14ac:dyDescent="0.25">
      <c r="A11" s="511" t="s">
        <v>16</v>
      </c>
      <c r="B11" s="558">
        <v>17215</v>
      </c>
      <c r="C11" s="559">
        <v>35175</v>
      </c>
      <c r="D11" s="558">
        <v>-17960</v>
      </c>
      <c r="E11" s="176">
        <v>7.5</v>
      </c>
      <c r="F11" s="176">
        <v>15.3</v>
      </c>
      <c r="G11" s="508">
        <v>-7.8000000000000007</v>
      </c>
      <c r="I11" s="36"/>
      <c r="J11" s="36"/>
      <c r="K11" s="36"/>
      <c r="L11" s="722"/>
      <c r="M11" s="722"/>
      <c r="N11" s="722"/>
    </row>
    <row r="12" spans="1:14" ht="14.1" customHeight="1" x14ac:dyDescent="0.25">
      <c r="A12" s="511" t="s">
        <v>17</v>
      </c>
      <c r="B12" s="558">
        <v>6877</v>
      </c>
      <c r="C12" s="559">
        <v>15880</v>
      </c>
      <c r="D12" s="558">
        <v>-9003</v>
      </c>
      <c r="E12" s="176">
        <v>7.5</v>
      </c>
      <c r="F12" s="176">
        <v>17.3</v>
      </c>
      <c r="G12" s="508">
        <v>-9.8000000000000007</v>
      </c>
      <c r="I12" s="36"/>
      <c r="J12" s="36"/>
      <c r="K12" s="36"/>
      <c r="L12" s="722"/>
      <c r="M12" s="722"/>
      <c r="N12" s="722"/>
    </row>
    <row r="13" spans="1:14" ht="14.1" customHeight="1" x14ac:dyDescent="0.25">
      <c r="A13" s="511" t="s">
        <v>18</v>
      </c>
      <c r="B13" s="558">
        <v>8431</v>
      </c>
      <c r="C13" s="559">
        <v>15258</v>
      </c>
      <c r="D13" s="558">
        <v>-6827</v>
      </c>
      <c r="E13" s="176">
        <v>7.9</v>
      </c>
      <c r="F13" s="176">
        <v>14.2</v>
      </c>
      <c r="G13" s="508">
        <v>-6.2999999999999989</v>
      </c>
      <c r="I13" s="36"/>
      <c r="J13" s="36"/>
      <c r="K13" s="36"/>
      <c r="L13" s="722"/>
      <c r="M13" s="722"/>
      <c r="N13" s="722"/>
    </row>
    <row r="14" spans="1:14" ht="14.1" customHeight="1" x14ac:dyDescent="0.25">
      <c r="A14" s="512" t="s">
        <v>19</v>
      </c>
      <c r="B14" s="558">
        <v>4509</v>
      </c>
      <c r="C14" s="559">
        <v>9806</v>
      </c>
      <c r="D14" s="558">
        <v>-5297</v>
      </c>
      <c r="E14" s="176">
        <v>7.8</v>
      </c>
      <c r="F14" s="176">
        <v>17.100000000000001</v>
      </c>
      <c r="G14" s="508">
        <v>-9.3000000000000007</v>
      </c>
      <c r="I14" s="36"/>
      <c r="J14" s="36"/>
      <c r="K14" s="36"/>
      <c r="L14" s="722"/>
      <c r="M14" s="722"/>
      <c r="N14" s="722"/>
    </row>
    <row r="15" spans="1:14" ht="14.1" customHeight="1" x14ac:dyDescent="0.25">
      <c r="A15" s="511" t="s">
        <v>20</v>
      </c>
      <c r="B15" s="558">
        <v>7952</v>
      </c>
      <c r="C15" s="559">
        <v>17367</v>
      </c>
      <c r="D15" s="558">
        <v>-9415</v>
      </c>
      <c r="E15" s="176">
        <v>7.4</v>
      </c>
      <c r="F15" s="176">
        <v>16.2</v>
      </c>
      <c r="G15" s="508">
        <v>-8.7999999999999989</v>
      </c>
      <c r="I15" s="36"/>
      <c r="J15" s="36"/>
      <c r="K15" s="36"/>
      <c r="L15" s="722"/>
      <c r="M15" s="722"/>
      <c r="N15" s="722"/>
    </row>
    <row r="16" spans="1:14" ht="14.1" customHeight="1" x14ac:dyDescent="0.25">
      <c r="A16" s="511" t="s">
        <v>21</v>
      </c>
      <c r="B16" s="558">
        <v>8041</v>
      </c>
      <c r="C16" s="559">
        <v>17179</v>
      </c>
      <c r="D16" s="558">
        <v>-9138</v>
      </c>
      <c r="E16" s="176">
        <v>7.1</v>
      </c>
      <c r="F16" s="176">
        <v>15.2</v>
      </c>
      <c r="G16" s="508">
        <v>-8.1</v>
      </c>
      <c r="I16" s="36"/>
      <c r="J16" s="36"/>
      <c r="K16" s="36"/>
      <c r="L16" s="722"/>
      <c r="M16" s="722"/>
      <c r="N16" s="722"/>
    </row>
    <row r="17" spans="1:14" ht="14.1" customHeight="1" x14ac:dyDescent="0.25">
      <c r="A17" s="511" t="s">
        <v>22</v>
      </c>
      <c r="B17" s="558">
        <v>73415</v>
      </c>
      <c r="C17" s="559">
        <v>100650</v>
      </c>
      <c r="D17" s="558">
        <v>-27235</v>
      </c>
      <c r="E17" s="176">
        <v>8.6</v>
      </c>
      <c r="F17" s="176">
        <v>11.7</v>
      </c>
      <c r="G17" s="508">
        <v>-3.0999999999999996</v>
      </c>
      <c r="I17" s="36"/>
      <c r="J17" s="36"/>
      <c r="K17" s="36"/>
      <c r="L17" s="722"/>
      <c r="M17" s="722"/>
      <c r="N17" s="722"/>
    </row>
    <row r="18" spans="1:14" ht="14.1" customHeight="1" x14ac:dyDescent="0.25">
      <c r="A18" s="511" t="s">
        <v>23</v>
      </c>
      <c r="B18" s="558">
        <v>4957</v>
      </c>
      <c r="C18" s="559">
        <v>12150</v>
      </c>
      <c r="D18" s="558">
        <v>-7193</v>
      </c>
      <c r="E18" s="176">
        <v>7</v>
      </c>
      <c r="F18" s="176">
        <v>17.2</v>
      </c>
      <c r="G18" s="508">
        <v>-10.199999999999999</v>
      </c>
      <c r="I18" s="36"/>
      <c r="J18" s="36"/>
      <c r="K18" s="36"/>
      <c r="L18" s="722"/>
      <c r="M18" s="722"/>
      <c r="N18" s="722"/>
    </row>
    <row r="19" spans="1:14" ht="14.1" customHeight="1" x14ac:dyDescent="0.25">
      <c r="A19" s="512" t="s">
        <v>24</v>
      </c>
      <c r="B19" s="558">
        <v>6967</v>
      </c>
      <c r="C19" s="559">
        <v>17611</v>
      </c>
      <c r="D19" s="558">
        <v>-10644</v>
      </c>
      <c r="E19" s="176">
        <v>6.4</v>
      </c>
      <c r="F19" s="176">
        <v>16.100000000000001</v>
      </c>
      <c r="G19" s="508">
        <v>-9.7000000000000011</v>
      </c>
      <c r="I19" s="36"/>
      <c r="J19" s="36"/>
      <c r="K19" s="36"/>
      <c r="L19" s="722"/>
      <c r="M19" s="722"/>
      <c r="N19" s="722"/>
    </row>
    <row r="20" spans="1:14" ht="14.1" customHeight="1" x14ac:dyDescent="0.25">
      <c r="A20" s="511" t="s">
        <v>25</v>
      </c>
      <c r="B20" s="558">
        <v>5450</v>
      </c>
      <c r="C20" s="559">
        <v>14766</v>
      </c>
      <c r="D20" s="558">
        <v>-9316</v>
      </c>
      <c r="E20" s="176">
        <v>6.2</v>
      </c>
      <c r="F20" s="176">
        <v>16.8</v>
      </c>
      <c r="G20" s="508">
        <v>-10.600000000000001</v>
      </c>
      <c r="I20" s="36"/>
      <c r="J20" s="36"/>
      <c r="K20" s="36"/>
      <c r="L20" s="722"/>
      <c r="M20" s="722"/>
      <c r="N20" s="722"/>
    </row>
    <row r="21" spans="1:14" ht="14.1" customHeight="1" x14ac:dyDescent="0.25">
      <c r="A21" s="511" t="s">
        <v>26</v>
      </c>
      <c r="B21" s="558">
        <v>6586</v>
      </c>
      <c r="C21" s="559">
        <v>16300</v>
      </c>
      <c r="D21" s="558">
        <v>-9714</v>
      </c>
      <c r="E21" s="176">
        <v>6.8</v>
      </c>
      <c r="F21" s="176">
        <v>16.8</v>
      </c>
      <c r="G21" s="508">
        <v>-10</v>
      </c>
      <c r="I21" s="36"/>
      <c r="J21" s="36"/>
      <c r="K21" s="36"/>
      <c r="L21" s="722"/>
      <c r="M21" s="722"/>
      <c r="N21" s="722"/>
    </row>
    <row r="22" spans="1:14" ht="14.1" customHeight="1" x14ac:dyDescent="0.25">
      <c r="A22" s="511" t="s">
        <v>27</v>
      </c>
      <c r="B22" s="558">
        <v>8840</v>
      </c>
      <c r="C22" s="559">
        <v>21789</v>
      </c>
      <c r="D22" s="558">
        <v>-12949</v>
      </c>
      <c r="E22" s="176">
        <v>7.3</v>
      </c>
      <c r="F22" s="176">
        <v>17.899999999999999</v>
      </c>
      <c r="G22" s="508">
        <v>-10.599999999999998</v>
      </c>
      <c r="I22" s="36"/>
      <c r="J22" s="36"/>
      <c r="K22" s="36"/>
      <c r="L22" s="722"/>
      <c r="M22" s="722"/>
      <c r="N22" s="722"/>
    </row>
    <row r="23" spans="1:14" ht="14.1" customHeight="1" x14ac:dyDescent="0.25">
      <c r="A23" s="511" t="s">
        <v>28</v>
      </c>
      <c r="B23" s="558">
        <v>9509</v>
      </c>
      <c r="C23" s="559">
        <v>24697</v>
      </c>
      <c r="D23" s="558">
        <v>-15188</v>
      </c>
      <c r="E23" s="176">
        <v>6.4</v>
      </c>
      <c r="F23" s="176">
        <v>16.600000000000001</v>
      </c>
      <c r="G23" s="508">
        <v>-10.200000000000001</v>
      </c>
      <c r="I23" s="36"/>
      <c r="J23" s="36"/>
      <c r="K23" s="36"/>
      <c r="L23" s="722"/>
      <c r="M23" s="722"/>
      <c r="N23" s="722"/>
    </row>
    <row r="24" spans="1:14" ht="14.1" customHeight="1" x14ac:dyDescent="0.25">
      <c r="A24" s="511" t="s">
        <v>29</v>
      </c>
      <c r="B24" s="558">
        <v>9285</v>
      </c>
      <c r="C24" s="559">
        <v>19466</v>
      </c>
      <c r="D24" s="558">
        <v>-10181</v>
      </c>
      <c r="E24" s="176">
        <v>7.7</v>
      </c>
      <c r="F24" s="176">
        <v>16.2</v>
      </c>
      <c r="G24" s="508">
        <v>-8.5</v>
      </c>
      <c r="I24" s="36"/>
      <c r="J24" s="36"/>
      <c r="K24" s="36"/>
      <c r="L24" s="722"/>
      <c r="M24" s="722"/>
      <c r="N24" s="722"/>
    </row>
    <row r="25" spans="1:14" ht="14.1" customHeight="1" x14ac:dyDescent="0.25">
      <c r="A25" s="511" t="s">
        <v>30</v>
      </c>
      <c r="B25" s="558">
        <v>123278</v>
      </c>
      <c r="C25" s="559">
        <v>126885</v>
      </c>
      <c r="D25" s="558">
        <v>-3607</v>
      </c>
      <c r="E25" s="176">
        <v>9.4</v>
      </c>
      <c r="F25" s="176">
        <v>9.6999999999999993</v>
      </c>
      <c r="G25" s="508">
        <v>-0.29999999999999893</v>
      </c>
      <c r="I25" s="36"/>
      <c r="J25" s="36"/>
      <c r="K25" s="36"/>
      <c r="L25" s="722"/>
      <c r="M25" s="722"/>
      <c r="N25" s="722"/>
    </row>
    <row r="26" spans="1:14" s="8" customFormat="1" ht="14.1" customHeight="1" x14ac:dyDescent="0.25">
      <c r="A26" s="513" t="s">
        <v>31</v>
      </c>
      <c r="B26" s="560">
        <v>113095</v>
      </c>
      <c r="C26" s="557">
        <v>185569</v>
      </c>
      <c r="D26" s="556">
        <v>-72474</v>
      </c>
      <c r="E26" s="177">
        <v>8.1</v>
      </c>
      <c r="F26" s="177">
        <v>13.4</v>
      </c>
      <c r="G26" s="507">
        <v>-5.3000000000000007</v>
      </c>
      <c r="I26" s="721"/>
      <c r="J26" s="721"/>
      <c r="K26" s="721"/>
      <c r="L26" s="722"/>
      <c r="M26" s="722"/>
      <c r="N26" s="722"/>
    </row>
    <row r="27" spans="1:14" ht="14.1" customHeight="1" x14ac:dyDescent="0.25">
      <c r="A27" s="511" t="s">
        <v>32</v>
      </c>
      <c r="B27" s="561">
        <v>4361</v>
      </c>
      <c r="C27" s="559">
        <v>9662</v>
      </c>
      <c r="D27" s="558">
        <v>-5301</v>
      </c>
      <c r="E27" s="176">
        <v>8.1999999999999993</v>
      </c>
      <c r="F27" s="176">
        <v>18.2</v>
      </c>
      <c r="G27" s="508">
        <v>-10</v>
      </c>
      <c r="I27" s="36"/>
      <c r="J27" s="36"/>
      <c r="K27" s="36"/>
      <c r="L27" s="722"/>
      <c r="M27" s="722"/>
      <c r="N27" s="722"/>
    </row>
    <row r="28" spans="1:14" ht="14.1" customHeight="1" x14ac:dyDescent="0.25">
      <c r="A28" s="511" t="s">
        <v>33</v>
      </c>
      <c r="B28" s="561">
        <v>6390</v>
      </c>
      <c r="C28" s="559">
        <v>10426</v>
      </c>
      <c r="D28" s="558">
        <v>-4036</v>
      </c>
      <c r="E28" s="176">
        <v>8.6999999999999993</v>
      </c>
      <c r="F28" s="176">
        <v>14.3</v>
      </c>
      <c r="G28" s="508">
        <v>-5.6000000000000014</v>
      </c>
      <c r="I28" s="36"/>
      <c r="J28" s="36"/>
      <c r="K28" s="36"/>
      <c r="L28" s="722"/>
      <c r="M28" s="722"/>
      <c r="N28" s="722"/>
    </row>
    <row r="29" spans="1:14" ht="14.1" customHeight="1" x14ac:dyDescent="0.25">
      <c r="A29" s="511" t="s">
        <v>34</v>
      </c>
      <c r="B29" s="561">
        <v>8163</v>
      </c>
      <c r="C29" s="559">
        <v>15661</v>
      </c>
      <c r="D29" s="558">
        <v>-7498</v>
      </c>
      <c r="E29" s="176">
        <v>8.1</v>
      </c>
      <c r="F29" s="176">
        <v>15.5</v>
      </c>
      <c r="G29" s="508">
        <v>-7.4</v>
      </c>
      <c r="I29" s="36"/>
      <c r="J29" s="36"/>
      <c r="K29" s="36"/>
      <c r="L29" s="722"/>
      <c r="M29" s="722"/>
      <c r="N29" s="722"/>
    </row>
    <row r="30" spans="1:14" ht="14.1" customHeight="1" x14ac:dyDescent="0.25">
      <c r="A30" s="511" t="s">
        <v>35</v>
      </c>
      <c r="B30" s="561">
        <v>482</v>
      </c>
      <c r="C30" s="559">
        <v>444</v>
      </c>
      <c r="D30" s="558">
        <v>38</v>
      </c>
      <c r="E30" s="176">
        <v>11.6</v>
      </c>
      <c r="F30" s="176">
        <v>10.7</v>
      </c>
      <c r="G30" s="508">
        <v>0.90000000000000036</v>
      </c>
      <c r="I30" s="36"/>
      <c r="J30" s="36"/>
      <c r="K30" s="36"/>
      <c r="L30" s="722"/>
      <c r="M30" s="722"/>
      <c r="N30" s="722"/>
    </row>
    <row r="31" spans="1:14" ht="14.1" customHeight="1" x14ac:dyDescent="0.25">
      <c r="A31" s="514" t="s">
        <v>256</v>
      </c>
      <c r="B31" s="561">
        <v>7681</v>
      </c>
      <c r="C31" s="559">
        <v>15217</v>
      </c>
      <c r="D31" s="558">
        <v>-7536</v>
      </c>
      <c r="E31" s="176">
        <v>7.9</v>
      </c>
      <c r="F31" s="176">
        <v>15.7</v>
      </c>
      <c r="G31" s="508">
        <v>-7.7999999999999989</v>
      </c>
      <c r="I31" s="36"/>
      <c r="J31" s="36"/>
      <c r="K31" s="36"/>
      <c r="L31" s="722"/>
      <c r="M31" s="722"/>
      <c r="N31" s="722"/>
    </row>
    <row r="32" spans="1:14" ht="14.1" customHeight="1" x14ac:dyDescent="0.25">
      <c r="A32" s="511" t="s">
        <v>36</v>
      </c>
      <c r="B32" s="561">
        <v>9287</v>
      </c>
      <c r="C32" s="559">
        <v>16437</v>
      </c>
      <c r="D32" s="558">
        <v>-7150</v>
      </c>
      <c r="E32" s="176">
        <v>8.1999999999999993</v>
      </c>
      <c r="F32" s="176">
        <v>14.5</v>
      </c>
      <c r="G32" s="508">
        <v>-6.3000000000000007</v>
      </c>
      <c r="I32" s="36"/>
      <c r="J32" s="36"/>
      <c r="K32" s="36"/>
      <c r="L32" s="722"/>
      <c r="M32" s="722"/>
      <c r="N32" s="722"/>
    </row>
    <row r="33" spans="1:14" ht="14.1" customHeight="1" x14ac:dyDescent="0.25">
      <c r="A33" s="511" t="s">
        <v>37</v>
      </c>
      <c r="B33" s="561">
        <v>8177</v>
      </c>
      <c r="C33" s="559">
        <v>13054</v>
      </c>
      <c r="D33" s="558">
        <v>-4877</v>
      </c>
      <c r="E33" s="176">
        <v>7.9</v>
      </c>
      <c r="F33" s="176">
        <v>12.7</v>
      </c>
      <c r="G33" s="508">
        <v>-4.7999999999999989</v>
      </c>
      <c r="I33" s="36"/>
      <c r="J33" s="36"/>
      <c r="K33" s="36"/>
      <c r="L33" s="722"/>
      <c r="M33" s="722"/>
      <c r="N33" s="722"/>
    </row>
    <row r="34" spans="1:14" ht="14.1" customHeight="1" x14ac:dyDescent="0.25">
      <c r="A34" s="511" t="s">
        <v>38</v>
      </c>
      <c r="B34" s="561">
        <v>12038</v>
      </c>
      <c r="C34" s="559">
        <v>25966</v>
      </c>
      <c r="D34" s="558">
        <v>-13928</v>
      </c>
      <c r="E34" s="176">
        <v>6</v>
      </c>
      <c r="F34" s="176">
        <v>12.9</v>
      </c>
      <c r="G34" s="508">
        <v>-6.9</v>
      </c>
      <c r="I34" s="36"/>
      <c r="J34" s="36"/>
      <c r="K34" s="36"/>
      <c r="L34" s="722"/>
      <c r="M34" s="722"/>
      <c r="N34" s="722"/>
    </row>
    <row r="35" spans="1:14" ht="14.1" customHeight="1" x14ac:dyDescent="0.25">
      <c r="A35" s="511" t="s">
        <v>39</v>
      </c>
      <c r="B35" s="561">
        <v>5648</v>
      </c>
      <c r="C35" s="559">
        <v>8770</v>
      </c>
      <c r="D35" s="558">
        <v>-3122</v>
      </c>
      <c r="E35" s="176">
        <v>8.5</v>
      </c>
      <c r="F35" s="176">
        <v>13.2</v>
      </c>
      <c r="G35" s="508">
        <v>-4.6999999999999993</v>
      </c>
      <c r="I35" s="36"/>
      <c r="J35" s="36"/>
      <c r="K35" s="36"/>
      <c r="L35" s="722"/>
      <c r="M35" s="722"/>
      <c r="N35" s="722"/>
    </row>
    <row r="36" spans="1:14" ht="14.1" customHeight="1" x14ac:dyDescent="0.25">
      <c r="A36" s="511" t="s">
        <v>40</v>
      </c>
      <c r="B36" s="561">
        <v>4278</v>
      </c>
      <c r="C36" s="559">
        <v>9871</v>
      </c>
      <c r="D36" s="558">
        <v>-5593</v>
      </c>
      <c r="E36" s="176">
        <v>7.4</v>
      </c>
      <c r="F36" s="176">
        <v>17.100000000000001</v>
      </c>
      <c r="G36" s="508">
        <v>-9.7000000000000011</v>
      </c>
      <c r="I36" s="36"/>
      <c r="J36" s="36"/>
      <c r="K36" s="36"/>
      <c r="L36" s="722"/>
      <c r="M36" s="722"/>
      <c r="N36" s="722"/>
    </row>
    <row r="37" spans="1:14" ht="14.1" customHeight="1" x14ac:dyDescent="0.25">
      <c r="A37" s="511" t="s">
        <v>41</v>
      </c>
      <c r="B37" s="561">
        <v>4316</v>
      </c>
      <c r="C37" s="559">
        <v>10842</v>
      </c>
      <c r="D37" s="558">
        <v>-6526</v>
      </c>
      <c r="E37" s="176">
        <v>7.3</v>
      </c>
      <c r="F37" s="176">
        <v>18.3</v>
      </c>
      <c r="G37" s="508">
        <v>-11</v>
      </c>
      <c r="I37" s="36"/>
      <c r="J37" s="36"/>
      <c r="K37" s="36"/>
      <c r="L37" s="722"/>
      <c r="M37" s="722"/>
      <c r="N37" s="722"/>
    </row>
    <row r="38" spans="1:14" s="8" customFormat="1" ht="14.1" customHeight="1" x14ac:dyDescent="0.25">
      <c r="A38" s="511" t="s">
        <v>42</v>
      </c>
      <c r="B38" s="561">
        <v>50437</v>
      </c>
      <c r="C38" s="562">
        <v>64880</v>
      </c>
      <c r="D38" s="563">
        <v>-14443</v>
      </c>
      <c r="E38" s="176">
        <v>9</v>
      </c>
      <c r="F38" s="176">
        <v>11.6</v>
      </c>
      <c r="G38" s="508">
        <v>-2.5999999999999996</v>
      </c>
      <c r="I38" s="36"/>
      <c r="J38" s="36"/>
      <c r="K38" s="36"/>
      <c r="L38" s="722"/>
      <c r="M38" s="722"/>
      <c r="N38" s="722"/>
    </row>
    <row r="39" spans="1:14" ht="14.1" customHeight="1" x14ac:dyDescent="0.25">
      <c r="A39" s="515" t="s">
        <v>43</v>
      </c>
      <c r="B39" s="564">
        <v>140789</v>
      </c>
      <c r="C39" s="565">
        <v>228309</v>
      </c>
      <c r="D39" s="564">
        <v>-87520</v>
      </c>
      <c r="E39" s="177">
        <v>8.4</v>
      </c>
      <c r="F39" s="177">
        <v>13.7</v>
      </c>
      <c r="G39" s="507">
        <v>-5.2999999999999989</v>
      </c>
      <c r="I39" s="721"/>
      <c r="J39" s="721"/>
      <c r="K39" s="721"/>
      <c r="L39" s="722"/>
      <c r="M39" s="722"/>
      <c r="N39" s="722"/>
    </row>
    <row r="40" spans="1:14" ht="14.1" customHeight="1" x14ac:dyDescent="0.25">
      <c r="A40" s="511" t="s">
        <v>44</v>
      </c>
      <c r="B40" s="558">
        <v>4322</v>
      </c>
      <c r="C40" s="559">
        <v>6123</v>
      </c>
      <c r="D40" s="558">
        <v>-1801</v>
      </c>
      <c r="E40" s="176">
        <v>8.6999999999999993</v>
      </c>
      <c r="F40" s="176">
        <v>12.3</v>
      </c>
      <c r="G40" s="508">
        <v>-3.6000000000000014</v>
      </c>
      <c r="I40" s="36"/>
      <c r="J40" s="36"/>
      <c r="K40" s="36"/>
      <c r="L40" s="722"/>
      <c r="M40" s="722"/>
      <c r="N40" s="722"/>
    </row>
    <row r="41" spans="1:14" ht="14.1" customHeight="1" x14ac:dyDescent="0.25">
      <c r="A41" s="511" t="s">
        <v>45</v>
      </c>
      <c r="B41" s="558">
        <v>2415</v>
      </c>
      <c r="C41" s="559">
        <v>2764</v>
      </c>
      <c r="D41" s="558">
        <v>-349</v>
      </c>
      <c r="E41" s="176">
        <v>9.1</v>
      </c>
      <c r="F41" s="176">
        <v>10.4</v>
      </c>
      <c r="G41" s="508">
        <v>-1.3000000000000007</v>
      </c>
      <c r="I41" s="36"/>
      <c r="J41" s="36"/>
      <c r="K41" s="36"/>
      <c r="L41" s="722"/>
      <c r="M41" s="722"/>
      <c r="N41" s="722"/>
    </row>
    <row r="42" spans="1:14" ht="14.1" customHeight="1" x14ac:dyDescent="0.25">
      <c r="A42" s="511" t="s">
        <v>188</v>
      </c>
      <c r="B42" s="558">
        <v>16524</v>
      </c>
      <c r="C42" s="559">
        <v>28457</v>
      </c>
      <c r="D42" s="558">
        <v>-11933</v>
      </c>
      <c r="E42" s="176">
        <v>8.6</v>
      </c>
      <c r="F42" s="176">
        <v>14.8</v>
      </c>
      <c r="G42" s="508">
        <v>-6.2000000000000011</v>
      </c>
      <c r="I42" s="36"/>
      <c r="J42" s="36"/>
      <c r="K42" s="36"/>
      <c r="L42" s="722"/>
      <c r="M42" s="722"/>
      <c r="N42" s="722"/>
    </row>
    <row r="43" spans="1:14" ht="14.1" customHeight="1" x14ac:dyDescent="0.25">
      <c r="A43" s="511" t="s">
        <v>46</v>
      </c>
      <c r="B43" s="558">
        <v>53771</v>
      </c>
      <c r="C43" s="559">
        <v>78360</v>
      </c>
      <c r="D43" s="558">
        <v>-24589</v>
      </c>
      <c r="E43" s="176">
        <v>9.1999999999999993</v>
      </c>
      <c r="F43" s="176">
        <v>13.5</v>
      </c>
      <c r="G43" s="508">
        <v>-4.3000000000000007</v>
      </c>
      <c r="I43" s="36"/>
      <c r="J43" s="36"/>
      <c r="K43" s="36"/>
      <c r="L43" s="722"/>
      <c r="M43" s="722"/>
      <c r="N43" s="722"/>
    </row>
    <row r="44" spans="1:14" ht="14.1" customHeight="1" x14ac:dyDescent="0.25">
      <c r="A44" s="511" t="s">
        <v>47</v>
      </c>
      <c r="B44" s="558">
        <v>9662</v>
      </c>
      <c r="C44" s="559">
        <v>12107</v>
      </c>
      <c r="D44" s="558">
        <v>-2445</v>
      </c>
      <c r="E44" s="176">
        <v>10.1</v>
      </c>
      <c r="F44" s="176">
        <v>12.7</v>
      </c>
      <c r="G44" s="508">
        <v>-2.5999999999999996</v>
      </c>
      <c r="I44" s="36"/>
      <c r="J44" s="36"/>
      <c r="K44" s="36"/>
      <c r="L44" s="722"/>
      <c r="M44" s="722"/>
      <c r="N44" s="722"/>
    </row>
    <row r="45" spans="1:14" ht="14.1" customHeight="1" x14ac:dyDescent="0.25">
      <c r="A45" s="511" t="s">
        <v>48</v>
      </c>
      <c r="B45" s="558">
        <v>17547</v>
      </c>
      <c r="C45" s="559">
        <v>34107</v>
      </c>
      <c r="D45" s="558">
        <v>-16560</v>
      </c>
      <c r="E45" s="176">
        <v>7.1</v>
      </c>
      <c r="F45" s="176">
        <v>13.7</v>
      </c>
      <c r="G45" s="508">
        <v>-6.6</v>
      </c>
      <c r="I45" s="36"/>
      <c r="J45" s="36"/>
      <c r="K45" s="36"/>
      <c r="L45" s="722"/>
      <c r="M45" s="722"/>
      <c r="N45" s="722"/>
    </row>
    <row r="46" spans="1:14" ht="14.1" customHeight="1" x14ac:dyDescent="0.25">
      <c r="A46" s="511" t="s">
        <v>49</v>
      </c>
      <c r="B46" s="558">
        <v>32598</v>
      </c>
      <c r="C46" s="559">
        <v>60174</v>
      </c>
      <c r="D46" s="558">
        <v>-27576</v>
      </c>
      <c r="E46" s="176">
        <v>7.8</v>
      </c>
      <c r="F46" s="176">
        <v>14.4</v>
      </c>
      <c r="G46" s="508">
        <v>-6.6000000000000005</v>
      </c>
      <c r="I46" s="36"/>
      <c r="J46" s="36"/>
      <c r="K46" s="36"/>
      <c r="L46" s="722"/>
      <c r="M46" s="722"/>
      <c r="N46" s="722"/>
    </row>
    <row r="47" spans="1:14" ht="14.1" customHeight="1" x14ac:dyDescent="0.25">
      <c r="A47" s="511" t="s">
        <v>189</v>
      </c>
      <c r="B47" s="558">
        <v>3950</v>
      </c>
      <c r="C47" s="559">
        <v>6217</v>
      </c>
      <c r="D47" s="558">
        <v>-2267</v>
      </c>
      <c r="E47" s="176">
        <v>7.1</v>
      </c>
      <c r="F47" s="176">
        <v>11.2</v>
      </c>
      <c r="G47" s="508">
        <v>-4.0999999999999996</v>
      </c>
      <c r="I47" s="36"/>
      <c r="J47" s="36"/>
      <c r="K47" s="36"/>
      <c r="L47" s="722"/>
      <c r="M47" s="722"/>
      <c r="N47" s="722"/>
    </row>
    <row r="48" spans="1:14" ht="14.1" customHeight="1" x14ac:dyDescent="0.25">
      <c r="A48" s="516" t="s">
        <v>50</v>
      </c>
      <c r="B48" s="564">
        <v>129363</v>
      </c>
      <c r="C48" s="565">
        <v>79011</v>
      </c>
      <c r="D48" s="564">
        <v>50352</v>
      </c>
      <c r="E48" s="177">
        <v>12.7</v>
      </c>
      <c r="F48" s="177">
        <v>7.8</v>
      </c>
      <c r="G48" s="507">
        <v>4.8999999999999995</v>
      </c>
      <c r="I48" s="721"/>
      <c r="J48" s="721"/>
      <c r="K48" s="721"/>
      <c r="L48" s="722"/>
      <c r="M48" s="722"/>
      <c r="N48" s="722"/>
    </row>
    <row r="49" spans="1:14" ht="14.1" customHeight="1" x14ac:dyDescent="0.25">
      <c r="A49" s="511" t="s">
        <v>51</v>
      </c>
      <c r="B49" s="558">
        <v>42574</v>
      </c>
      <c r="C49" s="559">
        <v>16292</v>
      </c>
      <c r="D49" s="558">
        <v>26282</v>
      </c>
      <c r="E49" s="176">
        <v>13.3</v>
      </c>
      <c r="F49" s="176">
        <v>5.0999999999999996</v>
      </c>
      <c r="G49" s="508">
        <v>8.2000000000000011</v>
      </c>
      <c r="I49" s="36"/>
      <c r="J49" s="36"/>
      <c r="K49" s="36"/>
      <c r="L49" s="722"/>
      <c r="M49" s="722"/>
      <c r="N49" s="722"/>
    </row>
    <row r="50" spans="1:14" ht="14.1" customHeight="1" x14ac:dyDescent="0.25">
      <c r="A50" s="511" t="s">
        <v>52</v>
      </c>
      <c r="B50" s="558">
        <v>7902</v>
      </c>
      <c r="C50" s="559">
        <v>1744</v>
      </c>
      <c r="D50" s="558">
        <v>6158</v>
      </c>
      <c r="E50" s="176">
        <v>15.3</v>
      </c>
      <c r="F50" s="176">
        <v>3.4</v>
      </c>
      <c r="G50" s="508">
        <v>11.9</v>
      </c>
      <c r="I50" s="36"/>
      <c r="J50" s="36"/>
      <c r="K50" s="36"/>
      <c r="L50" s="722"/>
      <c r="M50" s="722"/>
      <c r="N50" s="722"/>
    </row>
    <row r="51" spans="1:14" ht="14.1" customHeight="1" x14ac:dyDescent="0.25">
      <c r="A51" s="511" t="s">
        <v>53</v>
      </c>
      <c r="B51" s="558">
        <v>10072</v>
      </c>
      <c r="C51" s="559">
        <v>7891</v>
      </c>
      <c r="D51" s="558">
        <v>2181</v>
      </c>
      <c r="E51" s="176">
        <v>11.1</v>
      </c>
      <c r="F51" s="176">
        <v>8.6999999999999993</v>
      </c>
      <c r="G51" s="508">
        <v>2.4000000000000004</v>
      </c>
      <c r="I51" s="36"/>
      <c r="J51" s="36"/>
      <c r="K51" s="36"/>
      <c r="L51" s="722"/>
      <c r="M51" s="722"/>
      <c r="N51" s="722"/>
    </row>
    <row r="52" spans="1:14" ht="14.1" customHeight="1" x14ac:dyDescent="0.25">
      <c r="A52" s="511" t="s">
        <v>54</v>
      </c>
      <c r="B52" s="558">
        <v>4399</v>
      </c>
      <c r="C52" s="559">
        <v>4412</v>
      </c>
      <c r="D52" s="558">
        <v>-13</v>
      </c>
      <c r="E52" s="176">
        <v>9.4</v>
      </c>
      <c r="F52" s="176">
        <v>9.4</v>
      </c>
      <c r="G52" s="541">
        <v>-0.03</v>
      </c>
      <c r="I52" s="36"/>
      <c r="J52" s="36"/>
      <c r="K52" s="36"/>
      <c r="L52" s="722"/>
      <c r="M52" s="722"/>
      <c r="N52" s="722"/>
    </row>
    <row r="53" spans="1:14" ht="14.1" customHeight="1" x14ac:dyDescent="0.25">
      <c r="A53" s="511" t="s">
        <v>55</v>
      </c>
      <c r="B53" s="558">
        <v>7494</v>
      </c>
      <c r="C53" s="559">
        <v>7675</v>
      </c>
      <c r="D53" s="558">
        <v>-181</v>
      </c>
      <c r="E53" s="176">
        <v>11</v>
      </c>
      <c r="F53" s="176">
        <v>11.2</v>
      </c>
      <c r="G53" s="508">
        <v>-0.19999999999999929</v>
      </c>
      <c r="I53" s="36"/>
      <c r="J53" s="36"/>
      <c r="K53" s="36"/>
      <c r="L53" s="722"/>
      <c r="M53" s="722"/>
      <c r="N53" s="722"/>
    </row>
    <row r="54" spans="1:14" ht="14.1" customHeight="1" x14ac:dyDescent="0.25">
      <c r="A54" s="511" t="s">
        <v>56</v>
      </c>
      <c r="B54" s="558">
        <v>31758</v>
      </c>
      <c r="C54" s="559">
        <v>7440</v>
      </c>
      <c r="D54" s="558">
        <v>24318</v>
      </c>
      <c r="E54" s="176">
        <v>20.8</v>
      </c>
      <c r="F54" s="176">
        <v>4.9000000000000004</v>
      </c>
      <c r="G54" s="508">
        <v>15.9</v>
      </c>
      <c r="I54" s="36"/>
      <c r="J54" s="36"/>
      <c r="K54" s="36"/>
      <c r="L54" s="722"/>
      <c r="M54" s="722"/>
      <c r="N54" s="722"/>
    </row>
    <row r="55" spans="1:14" s="8" customFormat="1" ht="14.1" customHeight="1" x14ac:dyDescent="0.25">
      <c r="A55" s="511" t="s">
        <v>57</v>
      </c>
      <c r="B55" s="566">
        <v>25164</v>
      </c>
      <c r="C55" s="567">
        <v>33557</v>
      </c>
      <c r="D55" s="566">
        <v>-8393</v>
      </c>
      <c r="E55" s="176">
        <v>8.6999999999999993</v>
      </c>
      <c r="F55" s="176">
        <v>11.6</v>
      </c>
      <c r="G55" s="508">
        <v>-2.9000000000000004</v>
      </c>
      <c r="I55" s="36"/>
      <c r="J55" s="36"/>
      <c r="K55" s="36"/>
      <c r="L55" s="722"/>
      <c r="M55" s="722"/>
      <c r="N55" s="722"/>
    </row>
    <row r="56" spans="1:14" ht="14.1" customHeight="1" x14ac:dyDescent="0.25">
      <c r="A56" s="510" t="s">
        <v>58</v>
      </c>
      <c r="B56" s="564">
        <v>237058</v>
      </c>
      <c r="C56" s="565">
        <v>391725</v>
      </c>
      <c r="D56" s="564">
        <v>-154667</v>
      </c>
      <c r="E56" s="177">
        <v>8.1999999999999993</v>
      </c>
      <c r="F56" s="177">
        <v>13.6</v>
      </c>
      <c r="G56" s="507">
        <v>-5.4</v>
      </c>
      <c r="I56" s="721"/>
      <c r="J56" s="721"/>
      <c r="K56" s="721"/>
      <c r="L56" s="722"/>
      <c r="M56" s="722"/>
      <c r="N56" s="722"/>
    </row>
    <row r="57" spans="1:14" ht="14.1" customHeight="1" x14ac:dyDescent="0.25">
      <c r="A57" s="511" t="s">
        <v>59</v>
      </c>
      <c r="B57" s="558">
        <v>36142</v>
      </c>
      <c r="C57" s="559">
        <v>48789</v>
      </c>
      <c r="D57" s="558">
        <v>-12647</v>
      </c>
      <c r="E57" s="176">
        <v>8.8000000000000007</v>
      </c>
      <c r="F57" s="176">
        <v>11.9</v>
      </c>
      <c r="G57" s="508">
        <v>-3.0999999999999996</v>
      </c>
      <c r="I57" s="36"/>
      <c r="J57" s="36"/>
      <c r="K57" s="36"/>
      <c r="L57" s="722"/>
      <c r="M57" s="722"/>
      <c r="N57" s="722"/>
    </row>
    <row r="58" spans="1:14" ht="14.1" customHeight="1" x14ac:dyDescent="0.25">
      <c r="A58" s="511" t="s">
        <v>60</v>
      </c>
      <c r="B58" s="558">
        <v>5687</v>
      </c>
      <c r="C58" s="559">
        <v>8626</v>
      </c>
      <c r="D58" s="558">
        <v>-2939</v>
      </c>
      <c r="E58" s="176">
        <v>8.4</v>
      </c>
      <c r="F58" s="176">
        <v>12.8</v>
      </c>
      <c r="G58" s="508">
        <v>-4.4000000000000004</v>
      </c>
      <c r="I58" s="36"/>
      <c r="J58" s="36"/>
      <c r="K58" s="36"/>
      <c r="L58" s="722"/>
      <c r="M58" s="722"/>
      <c r="N58" s="722"/>
    </row>
    <row r="59" spans="1:14" ht="14.1" customHeight="1" x14ac:dyDescent="0.25">
      <c r="A59" s="511" t="s">
        <v>61</v>
      </c>
      <c r="B59" s="558">
        <v>4672</v>
      </c>
      <c r="C59" s="559">
        <v>11216</v>
      </c>
      <c r="D59" s="558">
        <v>-6544</v>
      </c>
      <c r="E59" s="176">
        <v>6</v>
      </c>
      <c r="F59" s="176">
        <v>14.4</v>
      </c>
      <c r="G59" s="508">
        <v>-8.4</v>
      </c>
      <c r="I59" s="36"/>
      <c r="J59" s="36"/>
      <c r="K59" s="36"/>
      <c r="L59" s="722"/>
      <c r="M59" s="722"/>
      <c r="N59" s="722"/>
    </row>
    <row r="60" spans="1:14" ht="14.1" customHeight="1" x14ac:dyDescent="0.25">
      <c r="A60" s="511" t="s">
        <v>62</v>
      </c>
      <c r="B60" s="558">
        <v>36673</v>
      </c>
      <c r="C60" s="559">
        <v>44815</v>
      </c>
      <c r="D60" s="558">
        <v>-8142</v>
      </c>
      <c r="E60" s="176">
        <v>9.1999999999999993</v>
      </c>
      <c r="F60" s="176">
        <v>11.2</v>
      </c>
      <c r="G60" s="508">
        <v>-2</v>
      </c>
      <c r="I60" s="36"/>
      <c r="J60" s="36"/>
      <c r="K60" s="36"/>
      <c r="L60" s="722"/>
      <c r="M60" s="722"/>
      <c r="N60" s="722"/>
    </row>
    <row r="61" spans="1:14" ht="14.1" customHeight="1" x14ac:dyDescent="0.25">
      <c r="A61" s="511" t="s">
        <v>63</v>
      </c>
      <c r="B61" s="558">
        <v>12767</v>
      </c>
      <c r="C61" s="559">
        <v>18238</v>
      </c>
      <c r="D61" s="558">
        <v>-5471</v>
      </c>
      <c r="E61" s="176">
        <v>8.8000000000000007</v>
      </c>
      <c r="F61" s="176">
        <v>12.6</v>
      </c>
      <c r="G61" s="508">
        <v>-3.7999999999999989</v>
      </c>
      <c r="I61" s="36"/>
      <c r="J61" s="36"/>
      <c r="K61" s="36"/>
      <c r="L61" s="722"/>
      <c r="M61" s="722"/>
      <c r="N61" s="722"/>
    </row>
    <row r="62" spans="1:14" ht="14.1" customHeight="1" x14ac:dyDescent="0.25">
      <c r="A62" s="511" t="s">
        <v>64</v>
      </c>
      <c r="B62" s="558">
        <v>9921</v>
      </c>
      <c r="C62" s="559">
        <v>15626</v>
      </c>
      <c r="D62" s="558">
        <v>-5705</v>
      </c>
      <c r="E62" s="176">
        <v>8.4</v>
      </c>
      <c r="F62" s="176">
        <v>13.3</v>
      </c>
      <c r="G62" s="508">
        <v>-4.9000000000000004</v>
      </c>
      <c r="I62" s="36"/>
      <c r="J62" s="36"/>
      <c r="K62" s="36"/>
      <c r="L62" s="722"/>
      <c r="M62" s="722"/>
      <c r="N62" s="722"/>
    </row>
    <row r="63" spans="1:14" ht="14.1" customHeight="1" x14ac:dyDescent="0.25">
      <c r="A63" s="511" t="s">
        <v>65</v>
      </c>
      <c r="B63" s="558">
        <v>23245</v>
      </c>
      <c r="C63" s="559">
        <v>35018</v>
      </c>
      <c r="D63" s="558">
        <v>-11773</v>
      </c>
      <c r="E63" s="176">
        <v>9.1999999999999993</v>
      </c>
      <c r="F63" s="176">
        <v>13.9</v>
      </c>
      <c r="G63" s="508">
        <v>-4.7000000000000011</v>
      </c>
      <c r="I63" s="36"/>
      <c r="J63" s="36"/>
      <c r="K63" s="36"/>
      <c r="L63" s="722"/>
      <c r="M63" s="722"/>
      <c r="N63" s="722"/>
    </row>
    <row r="64" spans="1:14" ht="14.1" customHeight="1" x14ac:dyDescent="0.25">
      <c r="A64" s="511" t="s">
        <v>66</v>
      </c>
      <c r="B64" s="558">
        <v>8952</v>
      </c>
      <c r="C64" s="559">
        <v>18966</v>
      </c>
      <c r="D64" s="558">
        <v>-10014</v>
      </c>
      <c r="E64" s="176">
        <v>7.8</v>
      </c>
      <c r="F64" s="176">
        <v>16.600000000000001</v>
      </c>
      <c r="G64" s="508">
        <v>-8.8000000000000007</v>
      </c>
      <c r="I64" s="36"/>
      <c r="J64" s="36"/>
      <c r="K64" s="36"/>
      <c r="L64" s="722"/>
      <c r="M64" s="722"/>
      <c r="N64" s="722"/>
    </row>
    <row r="65" spans="1:14" ht="14.1" customHeight="1" x14ac:dyDescent="0.25">
      <c r="A65" s="511" t="s">
        <v>67</v>
      </c>
      <c r="B65" s="558">
        <v>24043</v>
      </c>
      <c r="C65" s="559">
        <v>47967</v>
      </c>
      <c r="D65" s="558">
        <v>-23924</v>
      </c>
      <c r="E65" s="176">
        <v>7.8</v>
      </c>
      <c r="F65" s="176">
        <v>15.5</v>
      </c>
      <c r="G65" s="508">
        <v>-7.7</v>
      </c>
      <c r="I65" s="36"/>
      <c r="J65" s="36"/>
      <c r="K65" s="36"/>
      <c r="L65" s="722"/>
      <c r="M65" s="722"/>
      <c r="N65" s="722"/>
    </row>
    <row r="66" spans="1:14" ht="14.1" customHeight="1" x14ac:dyDescent="0.25">
      <c r="A66" s="511" t="s">
        <v>68</v>
      </c>
      <c r="B66" s="558">
        <v>16161</v>
      </c>
      <c r="C66" s="559">
        <v>25554</v>
      </c>
      <c r="D66" s="558">
        <v>-9393</v>
      </c>
      <c r="E66" s="176">
        <v>8.6999999999999993</v>
      </c>
      <c r="F66" s="176">
        <v>13.8</v>
      </c>
      <c r="G66" s="508">
        <v>-5.1000000000000014</v>
      </c>
      <c r="I66" s="36"/>
      <c r="J66" s="36"/>
      <c r="K66" s="36"/>
      <c r="L66" s="722"/>
      <c r="M66" s="722"/>
      <c r="N66" s="722"/>
    </row>
    <row r="67" spans="1:14" ht="14.1" customHeight="1" x14ac:dyDescent="0.25">
      <c r="A67" s="511" t="s">
        <v>69</v>
      </c>
      <c r="B67" s="558">
        <v>8436</v>
      </c>
      <c r="C67" s="559">
        <v>19600</v>
      </c>
      <c r="D67" s="558">
        <v>-11164</v>
      </c>
      <c r="E67" s="176">
        <v>6.7</v>
      </c>
      <c r="F67" s="176">
        <v>15.6</v>
      </c>
      <c r="G67" s="508">
        <v>-8.8999999999999986</v>
      </c>
      <c r="I67" s="36"/>
      <c r="J67" s="36"/>
      <c r="K67" s="36"/>
      <c r="L67" s="722"/>
      <c r="M67" s="722"/>
      <c r="N67" s="722"/>
    </row>
    <row r="68" spans="1:14" ht="14.1" customHeight="1" x14ac:dyDescent="0.25">
      <c r="A68" s="511" t="s">
        <v>70</v>
      </c>
      <c r="B68" s="558">
        <v>24967</v>
      </c>
      <c r="C68" s="559">
        <v>44839</v>
      </c>
      <c r="D68" s="558">
        <v>-19872</v>
      </c>
      <c r="E68" s="176">
        <v>7.9</v>
      </c>
      <c r="F68" s="176">
        <v>14.2</v>
      </c>
      <c r="G68" s="508">
        <v>-6.2999999999999989</v>
      </c>
      <c r="I68" s="36"/>
      <c r="J68" s="36"/>
      <c r="K68" s="36"/>
      <c r="L68" s="722"/>
      <c r="M68" s="722"/>
      <c r="N68" s="722"/>
    </row>
    <row r="69" spans="1:14" ht="14.1" customHeight="1" x14ac:dyDescent="0.25">
      <c r="A69" s="512" t="s">
        <v>71</v>
      </c>
      <c r="B69" s="558">
        <v>16358</v>
      </c>
      <c r="C69" s="559">
        <v>34528</v>
      </c>
      <c r="D69" s="558">
        <v>-18170</v>
      </c>
      <c r="E69" s="176">
        <v>6.8</v>
      </c>
      <c r="F69" s="176">
        <v>14.3</v>
      </c>
      <c r="G69" s="508">
        <v>-7.5000000000000009</v>
      </c>
      <c r="I69" s="36"/>
      <c r="J69" s="36"/>
      <c r="K69" s="36"/>
      <c r="L69" s="722"/>
      <c r="M69" s="722"/>
      <c r="N69" s="722"/>
    </row>
    <row r="70" spans="1:14" s="8" customFormat="1" ht="14.1" customHeight="1" x14ac:dyDescent="0.25">
      <c r="A70" s="511" t="s">
        <v>72</v>
      </c>
      <c r="B70" s="566">
        <v>9034</v>
      </c>
      <c r="C70" s="567">
        <v>17943</v>
      </c>
      <c r="D70" s="563">
        <v>-8909</v>
      </c>
      <c r="E70" s="176">
        <v>7.6</v>
      </c>
      <c r="F70" s="176">
        <v>15.1</v>
      </c>
      <c r="G70" s="508">
        <v>-7.5</v>
      </c>
      <c r="I70" s="36"/>
      <c r="J70" s="36"/>
      <c r="K70" s="36"/>
      <c r="L70" s="722"/>
      <c r="M70" s="722"/>
      <c r="N70" s="722"/>
    </row>
    <row r="71" spans="1:14" ht="14.1" customHeight="1" x14ac:dyDescent="0.25">
      <c r="A71" s="515" t="s">
        <v>73</v>
      </c>
      <c r="B71" s="564">
        <v>120621</v>
      </c>
      <c r="C71" s="565">
        <v>148317</v>
      </c>
      <c r="D71" s="564">
        <v>-27696</v>
      </c>
      <c r="E71" s="177">
        <v>9.8000000000000007</v>
      </c>
      <c r="F71" s="177">
        <v>12.1</v>
      </c>
      <c r="G71" s="507">
        <v>-2.2999999999999989</v>
      </c>
      <c r="I71" s="721"/>
      <c r="J71" s="721"/>
      <c r="K71" s="721"/>
      <c r="L71" s="722"/>
      <c r="M71" s="722"/>
      <c r="N71" s="722"/>
    </row>
    <row r="72" spans="1:14" ht="14.1" customHeight="1" x14ac:dyDescent="0.25">
      <c r="A72" s="511" t="s">
        <v>74</v>
      </c>
      <c r="B72" s="558">
        <v>6327</v>
      </c>
      <c r="C72" s="559">
        <v>12612</v>
      </c>
      <c r="D72" s="558">
        <v>-6285</v>
      </c>
      <c r="E72" s="176">
        <v>8.1999999999999993</v>
      </c>
      <c r="F72" s="176">
        <v>16.399999999999999</v>
      </c>
      <c r="G72" s="508">
        <v>-8.1999999999999993</v>
      </c>
      <c r="I72" s="36"/>
      <c r="J72" s="36"/>
      <c r="K72" s="36"/>
      <c r="L72" s="722"/>
      <c r="M72" s="722"/>
      <c r="N72" s="722"/>
    </row>
    <row r="73" spans="1:14" ht="14.1" customHeight="1" x14ac:dyDescent="0.25">
      <c r="A73" s="511" t="s">
        <v>75</v>
      </c>
      <c r="B73" s="558">
        <v>39833</v>
      </c>
      <c r="C73" s="559">
        <v>59232</v>
      </c>
      <c r="D73" s="558">
        <v>-19399</v>
      </c>
      <c r="E73" s="176">
        <v>9.4</v>
      </c>
      <c r="F73" s="176">
        <v>13.9</v>
      </c>
      <c r="G73" s="508">
        <v>-4.5</v>
      </c>
      <c r="I73" s="36"/>
      <c r="J73" s="36"/>
      <c r="K73" s="36"/>
      <c r="L73" s="722"/>
      <c r="M73" s="722"/>
      <c r="N73" s="722"/>
    </row>
    <row r="74" spans="1:14" ht="14.1" customHeight="1" x14ac:dyDescent="0.25">
      <c r="A74" s="511" t="s">
        <v>76</v>
      </c>
      <c r="B74" s="558">
        <v>43535</v>
      </c>
      <c r="C74" s="559">
        <v>31119</v>
      </c>
      <c r="D74" s="558">
        <v>12416</v>
      </c>
      <c r="E74" s="176">
        <v>11.3</v>
      </c>
      <c r="F74" s="176">
        <v>8.1</v>
      </c>
      <c r="G74" s="508">
        <v>3.2000000000000011</v>
      </c>
      <c r="I74" s="36"/>
      <c r="J74" s="36"/>
      <c r="K74" s="36"/>
      <c r="L74" s="722"/>
      <c r="M74" s="722"/>
      <c r="N74" s="722"/>
    </row>
    <row r="75" spans="1:14" ht="14.1" customHeight="1" x14ac:dyDescent="0.25">
      <c r="A75" s="511" t="s">
        <v>77</v>
      </c>
      <c r="B75" s="558">
        <v>19058</v>
      </c>
      <c r="C75" s="559">
        <v>11154</v>
      </c>
      <c r="D75" s="558">
        <v>7904</v>
      </c>
      <c r="E75" s="176">
        <v>11.1</v>
      </c>
      <c r="F75" s="176">
        <v>6.5</v>
      </c>
      <c r="G75" s="508">
        <v>4.5999999999999996</v>
      </c>
      <c r="I75" s="36"/>
      <c r="J75" s="36"/>
      <c r="K75" s="36"/>
      <c r="L75" s="722"/>
      <c r="M75" s="722"/>
      <c r="N75" s="722"/>
    </row>
    <row r="76" spans="1:14" ht="14.1" customHeight="1" x14ac:dyDescent="0.25">
      <c r="A76" s="511" t="s">
        <v>78</v>
      </c>
      <c r="B76" s="558">
        <v>6733</v>
      </c>
      <c r="C76" s="559">
        <v>2836</v>
      </c>
      <c r="D76" s="558">
        <v>3897</v>
      </c>
      <c r="E76" s="176">
        <v>13.2</v>
      </c>
      <c r="F76" s="176">
        <v>5.5</v>
      </c>
      <c r="G76" s="508">
        <v>7.6999999999999993</v>
      </c>
      <c r="I76" s="36"/>
      <c r="J76" s="36"/>
      <c r="K76" s="36"/>
      <c r="L76" s="722"/>
      <c r="M76" s="722"/>
      <c r="N76" s="722"/>
    </row>
    <row r="77" spans="1:14" ht="14.1" customHeight="1" x14ac:dyDescent="0.25">
      <c r="A77" s="514" t="s">
        <v>257</v>
      </c>
      <c r="B77" s="558">
        <v>17744</v>
      </c>
      <c r="C77" s="559">
        <v>17129</v>
      </c>
      <c r="D77" s="558">
        <v>615</v>
      </c>
      <c r="E77" s="176">
        <v>11.1</v>
      </c>
      <c r="F77" s="176">
        <v>10.7</v>
      </c>
      <c r="G77" s="508">
        <v>0.40000000000000036</v>
      </c>
      <c r="I77" s="36"/>
      <c r="J77" s="36"/>
      <c r="K77" s="36"/>
      <c r="L77" s="722"/>
      <c r="M77" s="722"/>
      <c r="N77" s="722"/>
    </row>
    <row r="78" spans="1:14" ht="14.1" customHeight="1" x14ac:dyDescent="0.25">
      <c r="A78" s="511" t="s">
        <v>79</v>
      </c>
      <c r="B78" s="558">
        <v>30926</v>
      </c>
      <c r="C78" s="559">
        <v>45354</v>
      </c>
      <c r="D78" s="558">
        <v>-14428</v>
      </c>
      <c r="E78" s="176">
        <v>9.1</v>
      </c>
      <c r="F78" s="176">
        <v>13.3</v>
      </c>
      <c r="G78" s="508">
        <v>-4.2000000000000011</v>
      </c>
      <c r="I78" s="36"/>
      <c r="J78" s="36"/>
      <c r="K78" s="36"/>
      <c r="L78" s="722"/>
      <c r="M78" s="722"/>
      <c r="N78" s="722"/>
    </row>
    <row r="79" spans="1:14" ht="14.1" customHeight="1" x14ac:dyDescent="0.25">
      <c r="A79" s="510" t="s">
        <v>80</v>
      </c>
      <c r="B79" s="564">
        <v>153666</v>
      </c>
      <c r="C79" s="565">
        <v>233033</v>
      </c>
      <c r="D79" s="564">
        <v>-79367</v>
      </c>
      <c r="E79" s="177">
        <v>9.1999999999999993</v>
      </c>
      <c r="F79" s="177">
        <v>14</v>
      </c>
      <c r="G79" s="507">
        <v>-4.8000000000000007</v>
      </c>
      <c r="I79" s="721"/>
      <c r="J79" s="721"/>
      <c r="K79" s="721"/>
      <c r="L79" s="722"/>
      <c r="M79" s="722"/>
      <c r="N79" s="722"/>
    </row>
    <row r="80" spans="1:14" ht="14.1" customHeight="1" x14ac:dyDescent="0.25">
      <c r="A80" s="511" t="s">
        <v>81</v>
      </c>
      <c r="B80" s="558">
        <v>2767</v>
      </c>
      <c r="C80" s="559">
        <v>2445</v>
      </c>
      <c r="D80" s="558">
        <v>322</v>
      </c>
      <c r="E80" s="176">
        <v>13.1</v>
      </c>
      <c r="F80" s="176">
        <v>11.6</v>
      </c>
      <c r="G80" s="508">
        <v>1.5</v>
      </c>
      <c r="I80" s="36"/>
      <c r="J80" s="36"/>
      <c r="K80" s="36"/>
      <c r="L80" s="722"/>
      <c r="M80" s="722"/>
      <c r="N80" s="722"/>
    </row>
    <row r="81" spans="1:14" ht="14.1" customHeight="1" x14ac:dyDescent="0.25">
      <c r="A81" s="511" t="s">
        <v>83</v>
      </c>
      <c r="B81" s="558">
        <v>5972</v>
      </c>
      <c r="C81" s="559">
        <v>2892</v>
      </c>
      <c r="D81" s="558">
        <v>3080</v>
      </c>
      <c r="E81" s="176">
        <v>17.7</v>
      </c>
      <c r="F81" s="176">
        <v>8.6</v>
      </c>
      <c r="G81" s="508">
        <v>9.1</v>
      </c>
      <c r="I81" s="36"/>
      <c r="J81" s="36"/>
      <c r="K81" s="36"/>
      <c r="L81" s="722"/>
      <c r="M81" s="722"/>
      <c r="N81" s="722"/>
    </row>
    <row r="82" spans="1:14" ht="14.1" customHeight="1" x14ac:dyDescent="0.25">
      <c r="A82" s="511" t="s">
        <v>84</v>
      </c>
      <c r="B82" s="558">
        <v>5011</v>
      </c>
      <c r="C82" s="559">
        <v>7091</v>
      </c>
      <c r="D82" s="558">
        <v>-2080</v>
      </c>
      <c r="E82" s="176">
        <v>9.4</v>
      </c>
      <c r="F82" s="176">
        <v>13.3</v>
      </c>
      <c r="G82" s="508">
        <v>-3.9000000000000004</v>
      </c>
      <c r="I82" s="36"/>
      <c r="J82" s="36"/>
      <c r="K82" s="36"/>
      <c r="L82" s="722"/>
      <c r="M82" s="722"/>
      <c r="N82" s="722"/>
    </row>
    <row r="83" spans="1:14" ht="14.1" customHeight="1" x14ac:dyDescent="0.25">
      <c r="A83" s="511" t="s">
        <v>85</v>
      </c>
      <c r="B83" s="558">
        <v>17580</v>
      </c>
      <c r="C83" s="559">
        <v>33782</v>
      </c>
      <c r="D83" s="558">
        <v>-16202</v>
      </c>
      <c r="E83" s="176">
        <v>8.1999999999999993</v>
      </c>
      <c r="F83" s="176">
        <v>15.8</v>
      </c>
      <c r="G83" s="508">
        <v>-7.6000000000000014</v>
      </c>
      <c r="I83" s="36"/>
      <c r="J83" s="36"/>
      <c r="K83" s="36"/>
      <c r="L83" s="722"/>
      <c r="M83" s="722"/>
      <c r="N83" s="722"/>
    </row>
    <row r="84" spans="1:14" ht="14.1" customHeight="1" x14ac:dyDescent="0.25">
      <c r="A84" s="511" t="s">
        <v>87</v>
      </c>
      <c r="B84" s="558">
        <v>26427</v>
      </c>
      <c r="C84" s="559">
        <v>38207</v>
      </c>
      <c r="D84" s="558">
        <v>-11780</v>
      </c>
      <c r="E84" s="176">
        <v>9.3000000000000007</v>
      </c>
      <c r="F84" s="176">
        <v>13.4</v>
      </c>
      <c r="G84" s="508">
        <v>-4.0999999999999996</v>
      </c>
      <c r="I84" s="36"/>
      <c r="J84" s="36"/>
      <c r="K84" s="36"/>
      <c r="L84" s="722"/>
      <c r="M84" s="722"/>
      <c r="N84" s="722"/>
    </row>
    <row r="85" spans="1:14" ht="14.1" customHeight="1" x14ac:dyDescent="0.25">
      <c r="A85" s="511" t="s">
        <v>88</v>
      </c>
      <c r="B85" s="558">
        <v>24578</v>
      </c>
      <c r="C85" s="559">
        <v>33226</v>
      </c>
      <c r="D85" s="558">
        <v>-8648</v>
      </c>
      <c r="E85" s="176">
        <v>10.4</v>
      </c>
      <c r="F85" s="176">
        <v>14.1</v>
      </c>
      <c r="G85" s="508">
        <v>-3.6999999999999993</v>
      </c>
      <c r="I85" s="36"/>
      <c r="J85" s="36"/>
      <c r="K85" s="36"/>
      <c r="L85" s="722"/>
      <c r="M85" s="722"/>
      <c r="N85" s="722"/>
    </row>
    <row r="86" spans="1:14" ht="14.1" customHeight="1" x14ac:dyDescent="0.25">
      <c r="A86" s="511" t="s">
        <v>89</v>
      </c>
      <c r="B86" s="558">
        <v>19765</v>
      </c>
      <c r="C86" s="559">
        <v>38365</v>
      </c>
      <c r="D86" s="558">
        <v>-18600</v>
      </c>
      <c r="E86" s="176">
        <v>7.7</v>
      </c>
      <c r="F86" s="176">
        <v>14.9</v>
      </c>
      <c r="G86" s="508">
        <v>-7.2</v>
      </c>
      <c r="I86" s="36"/>
      <c r="J86" s="36"/>
      <c r="K86" s="36"/>
      <c r="L86" s="722"/>
      <c r="M86" s="722"/>
      <c r="N86" s="722"/>
    </row>
    <row r="87" spans="1:14" ht="14.1" customHeight="1" x14ac:dyDescent="0.25">
      <c r="A87" s="511" t="s">
        <v>90</v>
      </c>
      <c r="B87" s="558">
        <v>26736</v>
      </c>
      <c r="C87" s="559">
        <v>38335</v>
      </c>
      <c r="D87" s="558">
        <v>-11599</v>
      </c>
      <c r="E87" s="176">
        <v>9.6</v>
      </c>
      <c r="F87" s="176">
        <v>13.7</v>
      </c>
      <c r="G87" s="508">
        <v>-4.0999999999999996</v>
      </c>
      <c r="I87" s="36"/>
      <c r="J87" s="36"/>
      <c r="K87" s="36"/>
      <c r="L87" s="722"/>
      <c r="M87" s="722"/>
      <c r="N87" s="722"/>
    </row>
    <row r="88" spans="1:14" s="8" customFormat="1" ht="14.1" customHeight="1" x14ac:dyDescent="0.25">
      <c r="A88" s="511" t="s">
        <v>91</v>
      </c>
      <c r="B88" s="566">
        <v>16110</v>
      </c>
      <c r="C88" s="567">
        <v>25909</v>
      </c>
      <c r="D88" s="566">
        <v>-9799</v>
      </c>
      <c r="E88" s="176">
        <v>8.6999999999999993</v>
      </c>
      <c r="F88" s="176">
        <v>14.1</v>
      </c>
      <c r="G88" s="508">
        <v>-5.4</v>
      </c>
      <c r="I88" s="36"/>
      <c r="J88" s="36"/>
      <c r="K88" s="36"/>
      <c r="L88" s="722"/>
      <c r="M88" s="722"/>
      <c r="N88" s="722"/>
    </row>
    <row r="89" spans="1:14" ht="14.1" customHeight="1" x14ac:dyDescent="0.25">
      <c r="A89" s="511" t="s">
        <v>92</v>
      </c>
      <c r="B89" s="558">
        <v>8720</v>
      </c>
      <c r="C89" s="559">
        <v>12781</v>
      </c>
      <c r="D89" s="558">
        <v>-4061</v>
      </c>
      <c r="E89" s="176">
        <v>8.1999999999999993</v>
      </c>
      <c r="F89" s="176">
        <v>12.1</v>
      </c>
      <c r="G89" s="508">
        <v>-3.9000000000000004</v>
      </c>
      <c r="I89" s="36"/>
      <c r="J89" s="36"/>
      <c r="K89" s="36"/>
      <c r="L89" s="722"/>
      <c r="M89" s="722"/>
      <c r="N89" s="722"/>
    </row>
    <row r="90" spans="1:14" ht="14.1" customHeight="1" x14ac:dyDescent="0.25">
      <c r="A90" s="515" t="s">
        <v>93</v>
      </c>
      <c r="B90" s="564">
        <v>80305</v>
      </c>
      <c r="C90" s="565">
        <v>105503</v>
      </c>
      <c r="D90" s="564">
        <v>-25198</v>
      </c>
      <c r="E90" s="177">
        <v>10.1</v>
      </c>
      <c r="F90" s="177">
        <v>13.3</v>
      </c>
      <c r="G90" s="507">
        <v>-3.2000000000000011</v>
      </c>
      <c r="I90" s="721"/>
      <c r="J90" s="721"/>
      <c r="K90" s="721"/>
      <c r="L90" s="722"/>
      <c r="M90" s="722"/>
      <c r="N90" s="722"/>
    </row>
    <row r="91" spans="1:14" ht="14.1" customHeight="1" x14ac:dyDescent="0.25">
      <c r="A91" s="511" t="s">
        <v>82</v>
      </c>
      <c r="B91" s="558">
        <v>10904</v>
      </c>
      <c r="C91" s="559">
        <v>11940</v>
      </c>
      <c r="D91" s="558">
        <v>-1036</v>
      </c>
      <c r="E91" s="176">
        <v>11.2</v>
      </c>
      <c r="F91" s="176">
        <v>12.2</v>
      </c>
      <c r="G91" s="508">
        <v>-1</v>
      </c>
      <c r="I91" s="36"/>
      <c r="J91" s="36"/>
      <c r="K91" s="36"/>
      <c r="L91" s="722"/>
      <c r="M91" s="722"/>
      <c r="N91" s="722"/>
    </row>
    <row r="92" spans="1:14" ht="14.1" customHeight="1" x14ac:dyDescent="0.25">
      <c r="A92" s="511" t="s">
        <v>94</v>
      </c>
      <c r="B92" s="558">
        <v>11777</v>
      </c>
      <c r="C92" s="559">
        <v>8266</v>
      </c>
      <c r="D92" s="558">
        <v>3511</v>
      </c>
      <c r="E92" s="176">
        <v>11.8</v>
      </c>
      <c r="F92" s="176">
        <v>8.3000000000000007</v>
      </c>
      <c r="G92" s="508">
        <v>3.5</v>
      </c>
      <c r="I92" s="36"/>
      <c r="J92" s="36"/>
      <c r="K92" s="36"/>
      <c r="L92" s="722"/>
      <c r="M92" s="722"/>
      <c r="N92" s="722"/>
    </row>
    <row r="93" spans="1:14" ht="14.1" customHeight="1" x14ac:dyDescent="0.25">
      <c r="A93" s="511" t="s">
        <v>86</v>
      </c>
      <c r="B93" s="558">
        <v>11122</v>
      </c>
      <c r="C93" s="559">
        <v>13741</v>
      </c>
      <c r="D93" s="558">
        <v>-2619</v>
      </c>
      <c r="E93" s="176">
        <v>11.2</v>
      </c>
      <c r="F93" s="176">
        <v>13.8</v>
      </c>
      <c r="G93" s="508">
        <v>-2.6000000000000014</v>
      </c>
      <c r="I93" s="36"/>
      <c r="J93" s="36"/>
      <c r="K93" s="36"/>
      <c r="L93" s="722"/>
      <c r="M93" s="722"/>
      <c r="N93" s="722"/>
    </row>
    <row r="94" spans="1:14" ht="14.1" customHeight="1" x14ac:dyDescent="0.25">
      <c r="A94" s="511" t="s">
        <v>95</v>
      </c>
      <c r="B94" s="558">
        <v>2966</v>
      </c>
      <c r="C94" s="559">
        <v>3847</v>
      </c>
      <c r="D94" s="558">
        <v>-881</v>
      </c>
      <c r="E94" s="176">
        <v>10.199999999999999</v>
      </c>
      <c r="F94" s="176">
        <v>13.2</v>
      </c>
      <c r="G94" s="508">
        <v>-3</v>
      </c>
      <c r="I94" s="36"/>
      <c r="J94" s="36"/>
      <c r="K94" s="36"/>
      <c r="L94" s="722"/>
      <c r="M94" s="722"/>
      <c r="N94" s="722"/>
    </row>
    <row r="95" spans="1:14" ht="14.1" customHeight="1" x14ac:dyDescent="0.25">
      <c r="A95" s="511" t="s">
        <v>96</v>
      </c>
      <c r="B95" s="558">
        <v>16162</v>
      </c>
      <c r="C95" s="559">
        <v>27535</v>
      </c>
      <c r="D95" s="558">
        <v>-11373</v>
      </c>
      <c r="E95" s="176">
        <v>8.8000000000000007</v>
      </c>
      <c r="F95" s="176">
        <v>15</v>
      </c>
      <c r="G95" s="508">
        <v>-6.1999999999999993</v>
      </c>
      <c r="I95" s="36"/>
      <c r="J95" s="36"/>
      <c r="K95" s="36"/>
      <c r="L95" s="722"/>
      <c r="M95" s="722"/>
      <c r="N95" s="722"/>
    </row>
    <row r="96" spans="1:14" ht="14.1" customHeight="1" x14ac:dyDescent="0.25">
      <c r="A96" s="511" t="s">
        <v>97</v>
      </c>
      <c r="B96" s="558">
        <v>12383</v>
      </c>
      <c r="C96" s="559">
        <v>18068</v>
      </c>
      <c r="D96" s="558">
        <v>-5685</v>
      </c>
      <c r="E96" s="176">
        <v>9.6</v>
      </c>
      <c r="F96" s="176">
        <v>14</v>
      </c>
      <c r="G96" s="508">
        <v>-4.4000000000000004</v>
      </c>
      <c r="I96" s="36"/>
      <c r="J96" s="36"/>
      <c r="K96" s="36"/>
      <c r="L96" s="722"/>
      <c r="M96" s="722"/>
      <c r="N96" s="722"/>
    </row>
    <row r="97" spans="1:14" ht="14.1" customHeight="1" x14ac:dyDescent="0.25">
      <c r="A97" s="511" t="s">
        <v>98</v>
      </c>
      <c r="B97" s="558">
        <v>6942</v>
      </c>
      <c r="C97" s="559">
        <v>11250</v>
      </c>
      <c r="D97" s="558">
        <v>-4308</v>
      </c>
      <c r="E97" s="176">
        <v>9.1</v>
      </c>
      <c r="F97" s="176">
        <v>14.8</v>
      </c>
      <c r="G97" s="508">
        <v>-5.7000000000000011</v>
      </c>
      <c r="I97" s="36"/>
      <c r="J97" s="36"/>
      <c r="K97" s="36"/>
      <c r="L97" s="722"/>
      <c r="M97" s="722"/>
      <c r="N97" s="722"/>
    </row>
    <row r="98" spans="1:14" ht="14.1" customHeight="1" x14ac:dyDescent="0.25">
      <c r="A98" s="511" t="s">
        <v>99</v>
      </c>
      <c r="B98" s="558">
        <v>1173</v>
      </c>
      <c r="C98" s="559">
        <v>1720</v>
      </c>
      <c r="D98" s="558">
        <v>-547</v>
      </c>
      <c r="E98" s="176">
        <v>8.6999999999999993</v>
      </c>
      <c r="F98" s="176">
        <v>12.7</v>
      </c>
      <c r="G98" s="508">
        <v>-4</v>
      </c>
      <c r="I98" s="36"/>
      <c r="J98" s="36"/>
      <c r="K98" s="36"/>
      <c r="L98" s="722"/>
      <c r="M98" s="722"/>
      <c r="N98" s="722"/>
    </row>
    <row r="99" spans="1:14" ht="14.1" customHeight="1" x14ac:dyDescent="0.25">
      <c r="A99" s="511" t="s">
        <v>100</v>
      </c>
      <c r="B99" s="558">
        <v>4950</v>
      </c>
      <c r="C99" s="559">
        <v>6393</v>
      </c>
      <c r="D99" s="558">
        <v>-1443</v>
      </c>
      <c r="E99" s="176">
        <v>10.7</v>
      </c>
      <c r="F99" s="176">
        <v>13.8</v>
      </c>
      <c r="G99" s="508">
        <v>-3.1000000000000014</v>
      </c>
      <c r="I99" s="36"/>
      <c r="J99" s="36"/>
      <c r="K99" s="36"/>
      <c r="L99" s="722"/>
      <c r="M99" s="722"/>
      <c r="N99" s="722"/>
    </row>
    <row r="100" spans="1:14" ht="14.1" customHeight="1" x14ac:dyDescent="0.25">
      <c r="A100" s="511" t="s">
        <v>101</v>
      </c>
      <c r="B100" s="558">
        <v>1418</v>
      </c>
      <c r="C100" s="559">
        <v>2253</v>
      </c>
      <c r="D100" s="558">
        <v>-835</v>
      </c>
      <c r="E100" s="176">
        <v>9.5</v>
      </c>
      <c r="F100" s="176">
        <v>15.2</v>
      </c>
      <c r="G100" s="508">
        <v>-5.6999999999999993</v>
      </c>
      <c r="I100" s="36"/>
      <c r="J100" s="36"/>
      <c r="K100" s="36"/>
      <c r="L100" s="722"/>
      <c r="M100" s="722"/>
      <c r="N100" s="722"/>
    </row>
    <row r="101" spans="1:14" ht="14.1" customHeight="1" x14ac:dyDescent="0.25">
      <c r="A101" s="517" t="s">
        <v>102</v>
      </c>
      <c r="B101" s="568">
        <v>508</v>
      </c>
      <c r="C101" s="569">
        <v>490</v>
      </c>
      <c r="D101" s="570">
        <v>18</v>
      </c>
      <c r="E101" s="430">
        <v>10.6</v>
      </c>
      <c r="F101" s="178">
        <v>10.199999999999999</v>
      </c>
      <c r="G101" s="430">
        <v>0.40000000000000036</v>
      </c>
      <c r="I101" s="36"/>
      <c r="J101" s="36"/>
      <c r="K101" s="36"/>
      <c r="L101" s="722"/>
      <c r="M101" s="722"/>
      <c r="N101" s="722"/>
    </row>
    <row r="104" spans="1:14" ht="14.1" customHeight="1" x14ac:dyDescent="0.25">
      <c r="A104" s="9"/>
      <c r="B104" s="9"/>
      <c r="C104" s="9"/>
      <c r="D104" s="9"/>
      <c r="E104" s="37"/>
      <c r="F104" s="37"/>
    </row>
    <row r="105" spans="1:14" ht="14.1" customHeight="1" x14ac:dyDescent="0.2">
      <c r="A105" s="14"/>
      <c r="B105" s="15"/>
      <c r="C105" s="12"/>
      <c r="D105" s="12"/>
    </row>
    <row r="106" spans="1:14" ht="14.1" customHeight="1" x14ac:dyDescent="0.2">
      <c r="A106" s="14"/>
      <c r="B106" s="13"/>
    </row>
    <row r="107" spans="1:14" ht="14.1" customHeight="1" x14ac:dyDescent="0.2">
      <c r="A107" s="14"/>
      <c r="B107" s="13"/>
    </row>
    <row r="108" spans="1:14" ht="14.1" customHeight="1" x14ac:dyDescent="0.2">
      <c r="B108" s="13"/>
    </row>
    <row r="109" spans="1:14" ht="14.1" customHeight="1" x14ac:dyDescent="0.2">
      <c r="B109" s="13"/>
    </row>
    <row r="110" spans="1:14" ht="14.1" customHeight="1" x14ac:dyDescent="0.2">
      <c r="B110" s="13"/>
    </row>
    <row r="111" spans="1:14" ht="14.1" customHeight="1" x14ac:dyDescent="0.2">
      <c r="B111" s="13"/>
    </row>
    <row r="112" spans="1:14" ht="14.1" customHeight="1" x14ac:dyDescent="0.2">
      <c r="B112" s="13"/>
    </row>
    <row r="113" spans="1:4" ht="14.1" customHeight="1" x14ac:dyDescent="0.2">
      <c r="B113" s="13"/>
    </row>
    <row r="114" spans="1:4" ht="14.1" customHeight="1" x14ac:dyDescent="0.2">
      <c r="B114" s="13"/>
    </row>
    <row r="115" spans="1:4" ht="14.1" customHeight="1" x14ac:dyDescent="0.2">
      <c r="B115" s="13"/>
    </row>
    <row r="116" spans="1:4" ht="14.1" customHeight="1" x14ac:dyDescent="0.2">
      <c r="A116" s="9"/>
      <c r="B116" s="16"/>
      <c r="C116" s="9"/>
      <c r="D116" s="9"/>
    </row>
    <row r="117" spans="1:4" ht="14.1" customHeight="1" x14ac:dyDescent="0.2">
      <c r="A117" s="9"/>
      <c r="B117" s="16"/>
      <c r="C117" s="9"/>
      <c r="D117" s="9"/>
    </row>
    <row r="118" spans="1:4" ht="14.1" customHeight="1" x14ac:dyDescent="0.2">
      <c r="A118" s="9"/>
      <c r="B118" s="16"/>
      <c r="C118" s="9"/>
      <c r="D118" s="9"/>
    </row>
    <row r="119" spans="1:4" ht="14.1" customHeight="1" x14ac:dyDescent="0.2">
      <c r="A119" s="9"/>
      <c r="B119" s="16"/>
      <c r="C119" s="9"/>
      <c r="D119" s="9"/>
    </row>
    <row r="120" spans="1:4" ht="14.1" customHeight="1" x14ac:dyDescent="0.2">
      <c r="A120" s="9"/>
      <c r="B120" s="16"/>
      <c r="C120" s="9"/>
      <c r="D120" s="9"/>
    </row>
    <row r="121" spans="1:4" ht="14.1" customHeight="1" x14ac:dyDescent="0.2">
      <c r="A121" s="9"/>
      <c r="B121" s="16"/>
      <c r="C121" s="9"/>
      <c r="D121" s="9"/>
    </row>
    <row r="122" spans="1:4" ht="14.1" customHeight="1" x14ac:dyDescent="0.2">
      <c r="A122" s="9"/>
      <c r="B122" s="16"/>
      <c r="C122" s="9"/>
      <c r="D122" s="9"/>
    </row>
    <row r="123" spans="1:4" ht="14.1" customHeight="1" x14ac:dyDescent="0.2">
      <c r="A123" s="9"/>
      <c r="B123" s="16"/>
      <c r="C123" s="9"/>
      <c r="D123" s="9"/>
    </row>
    <row r="124" spans="1:4" ht="14.1" customHeight="1" x14ac:dyDescent="0.2">
      <c r="A124" s="9"/>
      <c r="B124" s="16"/>
      <c r="C124" s="9"/>
      <c r="D124" s="9"/>
    </row>
    <row r="125" spans="1:4" ht="14.1" customHeight="1" x14ac:dyDescent="0.2">
      <c r="A125" s="9"/>
      <c r="B125" s="16"/>
      <c r="C125" s="9"/>
      <c r="D125" s="9"/>
    </row>
    <row r="126" spans="1:4" ht="14.1" customHeight="1" x14ac:dyDescent="0.2">
      <c r="A126" s="9"/>
      <c r="B126" s="16"/>
      <c r="C126" s="9"/>
      <c r="D126" s="9"/>
    </row>
    <row r="127" spans="1:4" ht="14.1" customHeight="1" x14ac:dyDescent="0.2">
      <c r="A127" s="9"/>
      <c r="B127" s="16"/>
      <c r="C127" s="9"/>
      <c r="D127" s="9"/>
    </row>
    <row r="128" spans="1:4" ht="14.1" customHeight="1" x14ac:dyDescent="0.2">
      <c r="A128" s="9"/>
      <c r="B128" s="16"/>
      <c r="C128" s="9"/>
      <c r="D128" s="9"/>
    </row>
    <row r="129" spans="1:4" ht="14.1" customHeight="1" x14ac:dyDescent="0.2">
      <c r="A129" s="9"/>
      <c r="B129" s="16"/>
      <c r="C129" s="9"/>
      <c r="D129" s="9"/>
    </row>
    <row r="130" spans="1:4" ht="14.1" customHeight="1" x14ac:dyDescent="0.2">
      <c r="A130" s="9"/>
      <c r="B130" s="16"/>
      <c r="C130" s="9"/>
      <c r="D130" s="9"/>
    </row>
    <row r="131" spans="1:4" ht="14.1" customHeight="1" x14ac:dyDescent="0.2">
      <c r="A131" s="9"/>
      <c r="B131" s="16"/>
      <c r="C131" s="9"/>
      <c r="D131" s="9"/>
    </row>
    <row r="132" spans="1:4" ht="14.1" customHeight="1" x14ac:dyDescent="0.2">
      <c r="A132" s="9"/>
      <c r="B132" s="16"/>
      <c r="C132" s="9"/>
      <c r="D132" s="9"/>
    </row>
    <row r="133" spans="1:4" ht="14.1" customHeight="1" x14ac:dyDescent="0.2">
      <c r="A133" s="9"/>
      <c r="B133" s="16"/>
      <c r="C133" s="9"/>
      <c r="D133" s="9"/>
    </row>
    <row r="134" spans="1:4" ht="14.1" customHeight="1" x14ac:dyDescent="0.2">
      <c r="A134" s="9"/>
      <c r="B134" s="16"/>
      <c r="C134" s="9"/>
      <c r="D134" s="9"/>
    </row>
    <row r="135" spans="1:4" ht="14.1" customHeight="1" x14ac:dyDescent="0.2">
      <c r="A135" s="9"/>
      <c r="B135" s="16"/>
      <c r="C135" s="9"/>
      <c r="D135" s="9"/>
    </row>
    <row r="136" spans="1:4" ht="14.1" customHeight="1" x14ac:dyDescent="0.2">
      <c r="A136" s="9"/>
      <c r="B136" s="16"/>
      <c r="C136" s="9"/>
      <c r="D136" s="9"/>
    </row>
    <row r="137" spans="1:4" ht="14.1" customHeight="1" x14ac:dyDescent="0.2">
      <c r="A137" s="9"/>
      <c r="B137" s="16"/>
      <c r="C137" s="9"/>
      <c r="D137" s="9"/>
    </row>
    <row r="138" spans="1:4" ht="14.1" customHeight="1" x14ac:dyDescent="0.2">
      <c r="A138" s="9"/>
      <c r="B138" s="16"/>
      <c r="C138" s="9"/>
      <c r="D138" s="9"/>
    </row>
    <row r="139" spans="1:4" ht="14.1" customHeight="1" x14ac:dyDescent="0.2">
      <c r="A139" s="9"/>
      <c r="B139" s="16"/>
      <c r="C139" s="9"/>
      <c r="D139" s="9"/>
    </row>
    <row r="140" spans="1:4" ht="14.1" customHeight="1" x14ac:dyDescent="0.2">
      <c r="A140" s="9"/>
      <c r="B140" s="16"/>
      <c r="C140" s="9"/>
      <c r="D140" s="9"/>
    </row>
    <row r="141" spans="1:4" ht="14.1" customHeight="1" x14ac:dyDescent="0.2">
      <c r="A141" s="9"/>
      <c r="B141" s="16"/>
      <c r="C141" s="9"/>
      <c r="D141" s="9"/>
    </row>
    <row r="142" spans="1:4" ht="14.1" customHeight="1" x14ac:dyDescent="0.2">
      <c r="A142" s="9"/>
      <c r="B142" s="16"/>
      <c r="C142" s="9"/>
      <c r="D142" s="9"/>
    </row>
    <row r="143" spans="1:4" ht="14.1" customHeight="1" x14ac:dyDescent="0.2">
      <c r="A143" s="9"/>
      <c r="B143" s="16"/>
      <c r="C143" s="9"/>
      <c r="D143" s="9"/>
    </row>
    <row r="144" spans="1:4" ht="14.1" customHeight="1" x14ac:dyDescent="0.2">
      <c r="A144" s="9"/>
      <c r="B144" s="16"/>
      <c r="C144" s="9"/>
      <c r="D144" s="9"/>
    </row>
    <row r="145" spans="1:4" ht="14.1" customHeight="1" x14ac:dyDescent="0.2">
      <c r="A145" s="9"/>
      <c r="B145" s="16"/>
      <c r="C145" s="9"/>
      <c r="D145" s="9"/>
    </row>
    <row r="146" spans="1:4" ht="14.1" customHeight="1" x14ac:dyDescent="0.2">
      <c r="A146" s="9"/>
      <c r="B146" s="16"/>
      <c r="C146" s="9"/>
      <c r="D146" s="9"/>
    </row>
    <row r="147" spans="1:4" ht="14.1" customHeight="1" x14ac:dyDescent="0.2">
      <c r="A147" s="9"/>
      <c r="B147" s="16"/>
      <c r="C147" s="9"/>
      <c r="D147" s="9"/>
    </row>
    <row r="148" spans="1:4" ht="14.1" customHeight="1" x14ac:dyDescent="0.2">
      <c r="A148" s="9"/>
      <c r="B148" s="16"/>
      <c r="C148" s="9"/>
      <c r="D148" s="9"/>
    </row>
    <row r="149" spans="1:4" ht="14.1" customHeight="1" x14ac:dyDescent="0.2">
      <c r="A149" s="9"/>
      <c r="B149" s="16"/>
      <c r="C149" s="9"/>
      <c r="D149" s="9"/>
    </row>
    <row r="150" spans="1:4" ht="14.1" customHeight="1" x14ac:dyDescent="0.2">
      <c r="A150" s="9"/>
      <c r="B150" s="16"/>
      <c r="C150" s="9"/>
      <c r="D150" s="9"/>
    </row>
    <row r="151" spans="1:4" ht="14.1" customHeight="1" x14ac:dyDescent="0.2">
      <c r="A151" s="9"/>
      <c r="B151" s="16"/>
      <c r="C151" s="9"/>
      <c r="D151" s="9"/>
    </row>
    <row r="152" spans="1:4" ht="14.1" customHeight="1" x14ac:dyDescent="0.2">
      <c r="A152" s="9"/>
      <c r="B152" s="16"/>
      <c r="C152" s="9"/>
      <c r="D152" s="9"/>
    </row>
    <row r="153" spans="1:4" ht="14.1" customHeight="1" x14ac:dyDescent="0.2">
      <c r="A153" s="9"/>
      <c r="B153" s="16"/>
      <c r="C153" s="9"/>
      <c r="D153" s="9"/>
    </row>
    <row r="154" spans="1:4" ht="14.1" customHeight="1" x14ac:dyDescent="0.2">
      <c r="A154" s="9"/>
      <c r="B154" s="16"/>
      <c r="C154" s="9"/>
      <c r="D154" s="9"/>
    </row>
    <row r="155" spans="1:4" ht="14.1" customHeight="1" x14ac:dyDescent="0.2">
      <c r="A155" s="9"/>
      <c r="B155" s="16"/>
      <c r="C155" s="9"/>
      <c r="D155" s="9"/>
    </row>
    <row r="156" spans="1:4" ht="14.1" customHeight="1" x14ac:dyDescent="0.2">
      <c r="A156" s="9"/>
      <c r="B156" s="16"/>
      <c r="C156" s="9"/>
      <c r="D156" s="9"/>
    </row>
    <row r="157" spans="1:4" ht="14.1" customHeight="1" x14ac:dyDescent="0.2">
      <c r="A157" s="9"/>
      <c r="B157" s="16"/>
      <c r="C157" s="9"/>
      <c r="D157" s="9"/>
    </row>
    <row r="158" spans="1:4" ht="14.1" customHeight="1" x14ac:dyDescent="0.2">
      <c r="A158" s="9"/>
      <c r="B158" s="16"/>
      <c r="C158" s="9"/>
      <c r="D158" s="9"/>
    </row>
    <row r="159" spans="1:4" ht="14.1" customHeight="1" x14ac:dyDescent="0.2">
      <c r="A159" s="9"/>
      <c r="B159" s="16"/>
      <c r="C159" s="9"/>
      <c r="D159" s="9"/>
    </row>
    <row r="160" spans="1:4" ht="14.1" customHeight="1" x14ac:dyDescent="0.2">
      <c r="A160" s="9"/>
      <c r="B160" s="16"/>
      <c r="C160" s="9"/>
      <c r="D160" s="9"/>
    </row>
    <row r="161" spans="1:4" ht="14.1" customHeight="1" x14ac:dyDescent="0.2">
      <c r="A161" s="9"/>
      <c r="B161" s="16"/>
      <c r="C161" s="9"/>
      <c r="D161" s="9"/>
    </row>
    <row r="162" spans="1:4" ht="14.1" customHeight="1" x14ac:dyDescent="0.2">
      <c r="A162" s="9"/>
      <c r="B162" s="16"/>
      <c r="C162" s="9"/>
      <c r="D162" s="9"/>
    </row>
  </sheetData>
  <mergeCells count="4">
    <mergeCell ref="A1:G1"/>
    <mergeCell ref="E4:G4"/>
    <mergeCell ref="B4:D4"/>
    <mergeCell ref="A4:A5"/>
  </mergeCells>
  <pageMargins left="0.86614173228346458" right="0.59055118110236227" top="0.43307086614173229" bottom="0.19685039370078741" header="0.31496062992125984" footer="0.51181102362204722"/>
  <pageSetup paperSize="9" firstPageNumber="6" orientation="landscape" useFirstPageNumber="1" r:id="rId1"/>
  <headerFooter alignWithMargins="0"/>
  <rowBreaks count="2" manualBreakCount="2">
    <brk id="38" max="8" man="1"/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C104"/>
  <sheetViews>
    <sheetView zoomScaleNormal="100" zoomScaleSheetLayoutView="100" workbookViewId="0">
      <selection activeCell="B33" sqref="B33"/>
    </sheetView>
  </sheetViews>
  <sheetFormatPr defaultColWidth="10.28515625" defaultRowHeight="12.75" x14ac:dyDescent="0.2"/>
  <cols>
    <col min="1" max="1" width="41.7109375" style="5" customWidth="1"/>
    <col min="2" max="3" width="22.85546875" style="5" customWidth="1"/>
    <col min="4" max="16384" width="10.28515625" style="5"/>
  </cols>
  <sheetData>
    <row r="1" spans="1:3" s="17" customFormat="1" ht="44.25" customHeight="1" x14ac:dyDescent="0.2">
      <c r="A1" s="625" t="s">
        <v>351</v>
      </c>
      <c r="B1" s="625"/>
      <c r="C1" s="625"/>
    </row>
    <row r="2" spans="1:3" s="17" customFormat="1" ht="15" x14ac:dyDescent="0.25">
      <c r="A2" s="629"/>
      <c r="B2" s="629"/>
      <c r="C2" s="629"/>
    </row>
    <row r="3" spans="1:3" x14ac:dyDescent="0.2">
      <c r="A3" s="18"/>
      <c r="B3" s="10"/>
      <c r="C3" s="91"/>
    </row>
    <row r="4" spans="1:3" ht="32.25" customHeight="1" x14ac:dyDescent="0.2">
      <c r="A4" s="453"/>
      <c r="B4" s="49" t="s">
        <v>350</v>
      </c>
      <c r="C4" s="49" t="s">
        <v>104</v>
      </c>
    </row>
    <row r="5" spans="1:3" x14ac:dyDescent="0.2">
      <c r="A5" s="111" t="s">
        <v>11</v>
      </c>
      <c r="B5" s="323">
        <v>297011</v>
      </c>
      <c r="C5" s="433">
        <v>22.775397653684099</v>
      </c>
    </row>
    <row r="6" spans="1:3" x14ac:dyDescent="0.2">
      <c r="A6" s="112" t="s">
        <v>12</v>
      </c>
      <c r="B6" s="323">
        <v>66545</v>
      </c>
      <c r="C6" s="434">
        <v>20.214769585953402</v>
      </c>
    </row>
    <row r="7" spans="1:3" x14ac:dyDescent="0.2">
      <c r="A7" s="113" t="s">
        <v>13</v>
      </c>
      <c r="B7" s="324">
        <v>1594</v>
      </c>
      <c r="C7" s="431">
        <v>14.736063603586945</v>
      </c>
    </row>
    <row r="8" spans="1:3" x14ac:dyDescent="0.2">
      <c r="A8" s="113" t="s">
        <v>14</v>
      </c>
      <c r="B8" s="324">
        <v>1622</v>
      </c>
      <c r="C8" s="431">
        <v>19.603577471597777</v>
      </c>
    </row>
    <row r="9" spans="1:3" x14ac:dyDescent="0.2">
      <c r="A9" s="113" t="s">
        <v>15</v>
      </c>
      <c r="B9" s="324">
        <v>1758</v>
      </c>
      <c r="C9" s="431">
        <v>20.0068282690338</v>
      </c>
    </row>
    <row r="10" spans="1:3" x14ac:dyDescent="0.2">
      <c r="A10" s="113" t="s">
        <v>16</v>
      </c>
      <c r="B10" s="324">
        <v>2811</v>
      </c>
      <c r="C10" s="431">
        <v>16.328783038048215</v>
      </c>
    </row>
    <row r="11" spans="1:3" x14ac:dyDescent="0.2">
      <c r="A11" s="113" t="s">
        <v>17</v>
      </c>
      <c r="B11" s="324">
        <v>1579</v>
      </c>
      <c r="C11" s="431">
        <v>22.960593281954342</v>
      </c>
    </row>
    <row r="12" spans="1:3" x14ac:dyDescent="0.2">
      <c r="A12" s="113" t="s">
        <v>18</v>
      </c>
      <c r="B12" s="324">
        <v>1744</v>
      </c>
      <c r="C12" s="431">
        <v>20.68556517613569</v>
      </c>
    </row>
    <row r="13" spans="1:3" x14ac:dyDescent="0.2">
      <c r="A13" s="114" t="s">
        <v>19</v>
      </c>
      <c r="B13" s="324">
        <v>940</v>
      </c>
      <c r="C13" s="431">
        <v>20.84719449988911</v>
      </c>
    </row>
    <row r="14" spans="1:3" x14ac:dyDescent="0.2">
      <c r="A14" s="113" t="s">
        <v>20</v>
      </c>
      <c r="B14" s="324">
        <v>1421</v>
      </c>
      <c r="C14" s="431">
        <v>17.869718309859156</v>
      </c>
    </row>
    <row r="15" spans="1:3" x14ac:dyDescent="0.2">
      <c r="A15" s="113" t="s">
        <v>21</v>
      </c>
      <c r="B15" s="324">
        <v>1413</v>
      </c>
      <c r="C15" s="431">
        <v>17.572441238651908</v>
      </c>
    </row>
    <row r="16" spans="1:3" x14ac:dyDescent="0.2">
      <c r="A16" s="113" t="s">
        <v>22</v>
      </c>
      <c r="B16" s="324">
        <v>15671</v>
      </c>
      <c r="C16" s="431">
        <v>21.345774024381939</v>
      </c>
    </row>
    <row r="17" spans="1:3" x14ac:dyDescent="0.2">
      <c r="A17" s="113" t="s">
        <v>23</v>
      </c>
      <c r="B17" s="324">
        <v>991</v>
      </c>
      <c r="C17" s="431">
        <v>19.991930603187409</v>
      </c>
    </row>
    <row r="18" spans="1:3" x14ac:dyDescent="0.2">
      <c r="A18" s="114" t="s">
        <v>24</v>
      </c>
      <c r="B18" s="324">
        <v>1417</v>
      </c>
      <c r="C18" s="431">
        <v>20.338739773216595</v>
      </c>
    </row>
    <row r="19" spans="1:3" x14ac:dyDescent="0.2">
      <c r="A19" s="113" t="s">
        <v>25</v>
      </c>
      <c r="B19" s="324">
        <v>1280</v>
      </c>
      <c r="C19" s="431">
        <v>23.486238532110093</v>
      </c>
    </row>
    <row r="20" spans="1:3" x14ac:dyDescent="0.2">
      <c r="A20" s="113" t="s">
        <v>26</v>
      </c>
      <c r="B20" s="324">
        <v>1292</v>
      </c>
      <c r="C20" s="431">
        <v>19.617370179167931</v>
      </c>
    </row>
    <row r="21" spans="1:3" x14ac:dyDescent="0.2">
      <c r="A21" s="113" t="s">
        <v>27</v>
      </c>
      <c r="B21" s="324">
        <v>1954</v>
      </c>
      <c r="C21" s="431">
        <v>22.104072398190045</v>
      </c>
    </row>
    <row r="22" spans="1:3" x14ac:dyDescent="0.2">
      <c r="A22" s="113" t="s">
        <v>28</v>
      </c>
      <c r="B22" s="324">
        <v>2017</v>
      </c>
      <c r="C22" s="431">
        <v>21.211483857398257</v>
      </c>
    </row>
    <row r="23" spans="1:3" x14ac:dyDescent="0.2">
      <c r="A23" s="113" t="s">
        <v>29</v>
      </c>
      <c r="B23" s="324">
        <v>2054</v>
      </c>
      <c r="C23" s="431">
        <v>22.121701669359179</v>
      </c>
    </row>
    <row r="24" spans="1:3" x14ac:dyDescent="0.2">
      <c r="A24" s="113" t="s">
        <v>30</v>
      </c>
      <c r="B24" s="324">
        <v>24987</v>
      </c>
      <c r="C24" s="431">
        <v>20.268823309917423</v>
      </c>
    </row>
    <row r="25" spans="1:3" x14ac:dyDescent="0.2">
      <c r="A25" s="115" t="s">
        <v>31</v>
      </c>
      <c r="B25" s="323">
        <v>25222</v>
      </c>
      <c r="C25" s="434">
        <v>22.301604845483887</v>
      </c>
    </row>
    <row r="26" spans="1:3" x14ac:dyDescent="0.2">
      <c r="A26" s="113" t="s">
        <v>32</v>
      </c>
      <c r="B26" s="324">
        <v>1127</v>
      </c>
      <c r="C26" s="431">
        <v>25.842696629213485</v>
      </c>
    </row>
    <row r="27" spans="1:3" x14ac:dyDescent="0.2">
      <c r="A27" s="113" t="s">
        <v>33</v>
      </c>
      <c r="B27" s="324">
        <v>1996</v>
      </c>
      <c r="C27" s="431">
        <v>31.236306729264474</v>
      </c>
    </row>
    <row r="28" spans="1:3" x14ac:dyDescent="0.2">
      <c r="A28" s="113" t="s">
        <v>34</v>
      </c>
      <c r="B28" s="324">
        <v>2110</v>
      </c>
      <c r="C28" s="431">
        <v>25.848340071052313</v>
      </c>
    </row>
    <row r="29" spans="1:3" x14ac:dyDescent="0.2">
      <c r="A29" s="113" t="s">
        <v>35</v>
      </c>
      <c r="B29" s="324">
        <v>207</v>
      </c>
      <c r="C29" s="431">
        <v>42.946058091286304</v>
      </c>
    </row>
    <row r="30" spans="1:3" x14ac:dyDescent="0.2">
      <c r="A30" s="116" t="s">
        <v>256</v>
      </c>
      <c r="B30" s="324">
        <v>1903</v>
      </c>
      <c r="C30" s="431">
        <v>24.775419867204789</v>
      </c>
    </row>
    <row r="31" spans="1:3" x14ac:dyDescent="0.2">
      <c r="A31" s="113" t="s">
        <v>36</v>
      </c>
      <c r="B31" s="324">
        <v>2566</v>
      </c>
      <c r="C31" s="431">
        <v>27.630020458705719</v>
      </c>
    </row>
    <row r="32" spans="1:3" x14ac:dyDescent="0.2">
      <c r="A32" s="113" t="s">
        <v>37</v>
      </c>
      <c r="B32" s="324">
        <v>1655</v>
      </c>
      <c r="C32" s="431">
        <v>20.239696710284946</v>
      </c>
    </row>
    <row r="33" spans="1:3" x14ac:dyDescent="0.2">
      <c r="A33" s="113" t="s">
        <v>38</v>
      </c>
      <c r="B33" s="324">
        <v>2777</v>
      </c>
      <c r="C33" s="431">
        <v>23.068616049177603</v>
      </c>
    </row>
    <row r="34" spans="1:3" x14ac:dyDescent="0.2">
      <c r="A34" s="113" t="s">
        <v>39</v>
      </c>
      <c r="B34" s="324">
        <v>1152</v>
      </c>
      <c r="C34" s="431">
        <v>20.396600566572236</v>
      </c>
    </row>
    <row r="35" spans="1:3" x14ac:dyDescent="0.2">
      <c r="A35" s="113" t="s">
        <v>40</v>
      </c>
      <c r="B35" s="324">
        <v>1080</v>
      </c>
      <c r="C35" s="431">
        <v>25.245441795231415</v>
      </c>
    </row>
    <row r="36" spans="1:3" x14ac:dyDescent="0.2">
      <c r="A36" s="113" t="s">
        <v>41</v>
      </c>
      <c r="B36" s="324">
        <v>1150</v>
      </c>
      <c r="C36" s="431">
        <v>26.645041705282669</v>
      </c>
    </row>
    <row r="37" spans="1:3" x14ac:dyDescent="0.2">
      <c r="A37" s="113" t="s">
        <v>42</v>
      </c>
      <c r="B37" s="324">
        <v>9609</v>
      </c>
      <c r="C37" s="431">
        <v>19.051489977595811</v>
      </c>
    </row>
    <row r="38" spans="1:3" x14ac:dyDescent="0.2">
      <c r="A38" s="117" t="s">
        <v>43</v>
      </c>
      <c r="B38" s="323">
        <v>29938</v>
      </c>
      <c r="C38" s="434">
        <v>21.264445375704071</v>
      </c>
    </row>
    <row r="39" spans="1:3" x14ac:dyDescent="0.2">
      <c r="A39" s="113" t="s">
        <v>44</v>
      </c>
      <c r="B39" s="324">
        <v>828</v>
      </c>
      <c r="C39" s="431">
        <v>19.157797316057383</v>
      </c>
    </row>
    <row r="40" spans="1:3" x14ac:dyDescent="0.2">
      <c r="A40" s="113" t="s">
        <v>45</v>
      </c>
      <c r="B40" s="324">
        <v>516</v>
      </c>
      <c r="C40" s="431">
        <v>21.366459627329192</v>
      </c>
    </row>
    <row r="41" spans="1:3" x14ac:dyDescent="0.2">
      <c r="A41" s="113" t="s">
        <v>188</v>
      </c>
      <c r="B41" s="324">
        <v>3115</v>
      </c>
      <c r="C41" s="431">
        <v>18.851367707576859</v>
      </c>
    </row>
    <row r="42" spans="1:3" x14ac:dyDescent="0.2">
      <c r="A42" s="113" t="s">
        <v>46</v>
      </c>
      <c r="B42" s="324">
        <v>10815</v>
      </c>
      <c r="C42" s="431">
        <v>20.11307210206245</v>
      </c>
    </row>
    <row r="43" spans="1:3" x14ac:dyDescent="0.2">
      <c r="A43" s="113" t="s">
        <v>47</v>
      </c>
      <c r="B43" s="324">
        <v>2485</v>
      </c>
      <c r="C43" s="431">
        <v>25.719312771682883</v>
      </c>
    </row>
    <row r="44" spans="1:3" x14ac:dyDescent="0.2">
      <c r="A44" s="113" t="s">
        <v>48</v>
      </c>
      <c r="B44" s="324">
        <v>4300</v>
      </c>
      <c r="C44" s="431">
        <v>24.50561349518436</v>
      </c>
    </row>
    <row r="45" spans="1:3" x14ac:dyDescent="0.2">
      <c r="A45" s="113" t="s">
        <v>49</v>
      </c>
      <c r="B45" s="324">
        <v>7215</v>
      </c>
      <c r="C45" s="431">
        <v>22.133259709184614</v>
      </c>
    </row>
    <row r="46" spans="1:3" x14ac:dyDescent="0.2">
      <c r="A46" s="113" t="s">
        <v>190</v>
      </c>
      <c r="B46" s="324">
        <v>664</v>
      </c>
      <c r="C46" s="431">
        <v>16.810126582278482</v>
      </c>
    </row>
    <row r="47" spans="1:3" x14ac:dyDescent="0.2">
      <c r="A47" s="118" t="s">
        <v>50</v>
      </c>
      <c r="B47" s="323">
        <v>33240</v>
      </c>
      <c r="C47" s="434">
        <v>25.695136940237933</v>
      </c>
    </row>
    <row r="48" spans="1:3" x14ac:dyDescent="0.2">
      <c r="A48" s="113" t="s">
        <v>51</v>
      </c>
      <c r="B48" s="324">
        <v>12474</v>
      </c>
      <c r="C48" s="431">
        <v>29.299572509043077</v>
      </c>
    </row>
    <row r="49" spans="1:3" x14ac:dyDescent="0.2">
      <c r="A49" s="113" t="s">
        <v>52</v>
      </c>
      <c r="B49" s="324">
        <v>2165</v>
      </c>
      <c r="C49" s="431">
        <v>27.398127056441407</v>
      </c>
    </row>
    <row r="50" spans="1:3" x14ac:dyDescent="0.2">
      <c r="A50" s="113" t="s">
        <v>53</v>
      </c>
      <c r="B50" s="324">
        <v>1113</v>
      </c>
      <c r="C50" s="431">
        <v>11.050436854646545</v>
      </c>
    </row>
    <row r="51" spans="1:3" x14ac:dyDescent="0.2">
      <c r="A51" s="113" t="s">
        <v>54</v>
      </c>
      <c r="B51" s="324">
        <v>1070</v>
      </c>
      <c r="C51" s="431">
        <v>24.323709934075925</v>
      </c>
    </row>
    <row r="52" spans="1:3" x14ac:dyDescent="0.2">
      <c r="A52" s="113" t="s">
        <v>55</v>
      </c>
      <c r="B52" s="324">
        <v>2395</v>
      </c>
      <c r="C52" s="431">
        <v>31.958900453696295</v>
      </c>
    </row>
    <row r="53" spans="1:3" x14ac:dyDescent="0.2">
      <c r="A53" s="113" t="s">
        <v>56</v>
      </c>
      <c r="B53" s="324">
        <v>7834</v>
      </c>
      <c r="C53" s="431">
        <v>24.667800239309781</v>
      </c>
    </row>
    <row r="54" spans="1:3" x14ac:dyDescent="0.2">
      <c r="A54" s="113" t="s">
        <v>57</v>
      </c>
      <c r="B54" s="324">
        <v>6189</v>
      </c>
      <c r="C54" s="431">
        <v>24.594659036719122</v>
      </c>
    </row>
    <row r="55" spans="1:3" x14ac:dyDescent="0.2">
      <c r="A55" s="112" t="s">
        <v>58</v>
      </c>
      <c r="B55" s="323">
        <v>47754</v>
      </c>
      <c r="C55" s="434">
        <v>20.144437226332794</v>
      </c>
    </row>
    <row r="56" spans="1:3" x14ac:dyDescent="0.2">
      <c r="A56" s="113" t="s">
        <v>59</v>
      </c>
      <c r="B56" s="324">
        <v>6622</v>
      </c>
      <c r="C56" s="431">
        <v>18.322173648386919</v>
      </c>
    </row>
    <row r="57" spans="1:3" x14ac:dyDescent="0.2">
      <c r="A57" s="113" t="s">
        <v>60</v>
      </c>
      <c r="B57" s="324">
        <v>1464</v>
      </c>
      <c r="C57" s="431">
        <v>25.742922454721295</v>
      </c>
    </row>
    <row r="58" spans="1:3" x14ac:dyDescent="0.2">
      <c r="A58" s="113" t="s">
        <v>61</v>
      </c>
      <c r="B58" s="324">
        <v>759</v>
      </c>
      <c r="C58" s="431">
        <v>16.24571917808219</v>
      </c>
    </row>
    <row r="59" spans="1:3" x14ac:dyDescent="0.2">
      <c r="A59" s="113" t="s">
        <v>62</v>
      </c>
      <c r="B59" s="324">
        <v>5780</v>
      </c>
      <c r="C59" s="431">
        <v>15.76091402394132</v>
      </c>
    </row>
    <row r="60" spans="1:3" x14ac:dyDescent="0.2">
      <c r="A60" s="113" t="s">
        <v>63</v>
      </c>
      <c r="B60" s="324">
        <v>3073</v>
      </c>
      <c r="C60" s="431">
        <v>24.069867627477091</v>
      </c>
    </row>
    <row r="61" spans="1:3" x14ac:dyDescent="0.2">
      <c r="A61" s="113" t="s">
        <v>64</v>
      </c>
      <c r="B61" s="324">
        <v>2040</v>
      </c>
      <c r="C61" s="431">
        <v>20.562443302086482</v>
      </c>
    </row>
    <row r="62" spans="1:3" x14ac:dyDescent="0.2">
      <c r="A62" s="113" t="s">
        <v>65</v>
      </c>
      <c r="B62" s="324">
        <v>6839</v>
      </c>
      <c r="C62" s="431">
        <v>29.421380942138093</v>
      </c>
    </row>
    <row r="63" spans="1:3" x14ac:dyDescent="0.2">
      <c r="A63" s="113" t="s">
        <v>66</v>
      </c>
      <c r="B63" s="324">
        <v>2214</v>
      </c>
      <c r="C63" s="431">
        <v>24.731903485254691</v>
      </c>
    </row>
    <row r="64" spans="1:3" x14ac:dyDescent="0.2">
      <c r="A64" s="113" t="s">
        <v>67</v>
      </c>
      <c r="B64" s="324">
        <v>4153</v>
      </c>
      <c r="C64" s="431">
        <v>17.273218816287486</v>
      </c>
    </row>
    <row r="65" spans="1:3" x14ac:dyDescent="0.2">
      <c r="A65" s="113" t="s">
        <v>68</v>
      </c>
      <c r="B65" s="324">
        <v>3243</v>
      </c>
      <c r="C65" s="431">
        <v>20.066827547800258</v>
      </c>
    </row>
    <row r="66" spans="1:3" x14ac:dyDescent="0.2">
      <c r="A66" s="113" t="s">
        <v>69</v>
      </c>
      <c r="B66" s="324">
        <v>1313</v>
      </c>
      <c r="C66" s="431">
        <v>15.564248458985301</v>
      </c>
    </row>
    <row r="67" spans="1:3" x14ac:dyDescent="0.2">
      <c r="A67" s="113" t="s">
        <v>70</v>
      </c>
      <c r="B67" s="324">
        <v>4855</v>
      </c>
      <c r="C67" s="431">
        <v>19.445668282132413</v>
      </c>
    </row>
    <row r="68" spans="1:3" x14ac:dyDescent="0.2">
      <c r="A68" s="114" t="s">
        <v>71</v>
      </c>
      <c r="B68" s="324">
        <v>3838</v>
      </c>
      <c r="C68" s="431">
        <v>23.462525981171293</v>
      </c>
    </row>
    <row r="69" spans="1:3" x14ac:dyDescent="0.2">
      <c r="A69" s="113" t="s">
        <v>72</v>
      </c>
      <c r="B69" s="324">
        <v>1561</v>
      </c>
      <c r="C69" s="431">
        <v>17.279167589107818</v>
      </c>
    </row>
    <row r="70" spans="1:3" x14ac:dyDescent="0.2">
      <c r="A70" s="117" t="s">
        <v>73</v>
      </c>
      <c r="B70" s="323">
        <v>27613</v>
      </c>
      <c r="C70" s="434">
        <v>22.89236534268494</v>
      </c>
    </row>
    <row r="71" spans="1:3" x14ac:dyDescent="0.2">
      <c r="A71" s="113" t="s">
        <v>74</v>
      </c>
      <c r="B71" s="324">
        <v>1606</v>
      </c>
      <c r="C71" s="431">
        <v>25.383278014856963</v>
      </c>
    </row>
    <row r="72" spans="1:3" x14ac:dyDescent="0.2">
      <c r="A72" s="113" t="s">
        <v>75</v>
      </c>
      <c r="B72" s="324">
        <v>9791</v>
      </c>
      <c r="C72" s="431">
        <v>24.5801220093892</v>
      </c>
    </row>
    <row r="73" spans="1:3" x14ac:dyDescent="0.2">
      <c r="A73" s="113" t="s">
        <v>76</v>
      </c>
      <c r="B73" s="324">
        <v>8824</v>
      </c>
      <c r="C73" s="431">
        <v>20.268749282186747</v>
      </c>
    </row>
    <row r="74" spans="1:3" x14ac:dyDescent="0.2">
      <c r="A74" s="113" t="s">
        <v>77</v>
      </c>
      <c r="B74" s="324">
        <v>3341</v>
      </c>
      <c r="C74" s="431">
        <v>17.530695770804911</v>
      </c>
    </row>
    <row r="75" spans="1:3" x14ac:dyDescent="0.2">
      <c r="A75" s="113" t="s">
        <v>78</v>
      </c>
      <c r="B75" s="324">
        <v>1518</v>
      </c>
      <c r="C75" s="431">
        <v>22.545670577751373</v>
      </c>
    </row>
    <row r="76" spans="1:3" x14ac:dyDescent="0.2">
      <c r="A76" s="116" t="s">
        <v>257</v>
      </c>
      <c r="B76" s="324">
        <v>3965</v>
      </c>
      <c r="C76" s="431">
        <v>22.345581605049595</v>
      </c>
    </row>
    <row r="77" spans="1:3" x14ac:dyDescent="0.2">
      <c r="A77" s="113" t="s">
        <v>79</v>
      </c>
      <c r="B77" s="324">
        <v>7392</v>
      </c>
      <c r="C77" s="431">
        <v>23.902218198279765</v>
      </c>
    </row>
    <row r="78" spans="1:3" x14ac:dyDescent="0.2">
      <c r="A78" s="112" t="s">
        <v>80</v>
      </c>
      <c r="B78" s="323">
        <v>41784</v>
      </c>
      <c r="C78" s="434">
        <v>27.191441177618991</v>
      </c>
    </row>
    <row r="79" spans="1:3" x14ac:dyDescent="0.2">
      <c r="A79" s="113" t="s">
        <v>81</v>
      </c>
      <c r="B79" s="324">
        <v>862</v>
      </c>
      <c r="C79" s="431">
        <v>31.152873147813516</v>
      </c>
    </row>
    <row r="80" spans="1:3" x14ac:dyDescent="0.2">
      <c r="A80" s="113" t="s">
        <v>83</v>
      </c>
      <c r="B80" s="324">
        <v>3488</v>
      </c>
      <c r="C80" s="431">
        <v>58.405894172806427</v>
      </c>
    </row>
    <row r="81" spans="1:3" x14ac:dyDescent="0.2">
      <c r="A81" s="113" t="s">
        <v>84</v>
      </c>
      <c r="B81" s="324">
        <v>1384</v>
      </c>
      <c r="C81" s="431">
        <v>27.619237677110359</v>
      </c>
    </row>
    <row r="82" spans="1:3" x14ac:dyDescent="0.2">
      <c r="A82" s="113" t="s">
        <v>85</v>
      </c>
      <c r="B82" s="324">
        <v>4224</v>
      </c>
      <c r="C82" s="431">
        <v>24.02730375426621</v>
      </c>
    </row>
    <row r="83" spans="1:3" x14ac:dyDescent="0.2">
      <c r="A83" s="113" t="s">
        <v>87</v>
      </c>
      <c r="B83" s="324">
        <v>7104</v>
      </c>
      <c r="C83" s="431">
        <v>26.881598365308207</v>
      </c>
    </row>
    <row r="84" spans="1:3" x14ac:dyDescent="0.2">
      <c r="A84" s="113" t="s">
        <v>88</v>
      </c>
      <c r="B84" s="324">
        <v>7313</v>
      </c>
      <c r="C84" s="431">
        <v>29.754251769875502</v>
      </c>
    </row>
    <row r="85" spans="1:3" x14ac:dyDescent="0.2">
      <c r="A85" s="113" t="s">
        <v>89</v>
      </c>
      <c r="B85" s="324">
        <v>5456</v>
      </c>
      <c r="C85" s="431">
        <v>27.604351125727295</v>
      </c>
    </row>
    <row r="86" spans="1:3" x14ac:dyDescent="0.2">
      <c r="A86" s="113" t="s">
        <v>90</v>
      </c>
      <c r="B86" s="324">
        <v>5954</v>
      </c>
      <c r="C86" s="431">
        <v>22.269599042489528</v>
      </c>
    </row>
    <row r="87" spans="1:3" x14ac:dyDescent="0.2">
      <c r="A87" s="113" t="s">
        <v>91</v>
      </c>
      <c r="B87" s="324">
        <v>3782</v>
      </c>
      <c r="C87" s="431">
        <v>23.476101800124148</v>
      </c>
    </row>
    <row r="88" spans="1:3" x14ac:dyDescent="0.2">
      <c r="A88" s="113" t="s">
        <v>92</v>
      </c>
      <c r="B88" s="324">
        <v>2217</v>
      </c>
      <c r="C88" s="431">
        <v>25.424311926605505</v>
      </c>
    </row>
    <row r="89" spans="1:3" x14ac:dyDescent="0.2">
      <c r="A89" s="117" t="s">
        <v>93</v>
      </c>
      <c r="B89" s="323">
        <v>24915</v>
      </c>
      <c r="C89" s="434">
        <v>31.025465413112506</v>
      </c>
    </row>
    <row r="90" spans="1:3" x14ac:dyDescent="0.2">
      <c r="A90" s="113" t="s">
        <v>82</v>
      </c>
      <c r="B90" s="324">
        <v>3725</v>
      </c>
      <c r="C90" s="431">
        <v>34.161775495231105</v>
      </c>
    </row>
    <row r="91" spans="1:3" x14ac:dyDescent="0.2">
      <c r="A91" s="113" t="s">
        <v>94</v>
      </c>
      <c r="B91" s="324">
        <v>4004</v>
      </c>
      <c r="C91" s="431">
        <v>33.998471597180945</v>
      </c>
    </row>
    <row r="92" spans="1:3" x14ac:dyDescent="0.2">
      <c r="A92" s="113" t="s">
        <v>86</v>
      </c>
      <c r="B92" s="324">
        <v>3801</v>
      </c>
      <c r="C92" s="431">
        <v>34.175508002157883</v>
      </c>
    </row>
    <row r="93" spans="1:3" x14ac:dyDescent="0.2">
      <c r="A93" s="113" t="s">
        <v>95</v>
      </c>
      <c r="B93" s="324">
        <v>780</v>
      </c>
      <c r="C93" s="431">
        <v>26.298044504383007</v>
      </c>
    </row>
    <row r="94" spans="1:3" x14ac:dyDescent="0.2">
      <c r="A94" s="113" t="s">
        <v>96</v>
      </c>
      <c r="B94" s="324">
        <v>3998</v>
      </c>
      <c r="C94" s="431">
        <v>24.737037495359484</v>
      </c>
    </row>
    <row r="95" spans="1:3" x14ac:dyDescent="0.2">
      <c r="A95" s="113" t="s">
        <v>97</v>
      </c>
      <c r="B95" s="324">
        <v>3711</v>
      </c>
      <c r="C95" s="431">
        <v>29.968505208753939</v>
      </c>
    </row>
    <row r="96" spans="1:3" x14ac:dyDescent="0.2">
      <c r="A96" s="113" t="s">
        <v>98</v>
      </c>
      <c r="B96" s="324">
        <v>2183</v>
      </c>
      <c r="C96" s="431">
        <v>31.446269086718527</v>
      </c>
    </row>
    <row r="97" spans="1:3" x14ac:dyDescent="0.2">
      <c r="A97" s="113" t="s">
        <v>99</v>
      </c>
      <c r="B97" s="324">
        <v>369</v>
      </c>
      <c r="C97" s="431">
        <v>31.45780051150895</v>
      </c>
    </row>
    <row r="98" spans="1:3" x14ac:dyDescent="0.2">
      <c r="A98" s="113" t="s">
        <v>100</v>
      </c>
      <c r="B98" s="324">
        <v>1616</v>
      </c>
      <c r="C98" s="431">
        <v>32.646464646464644</v>
      </c>
    </row>
    <row r="99" spans="1:3" x14ac:dyDescent="0.2">
      <c r="A99" s="113" t="s">
        <v>101</v>
      </c>
      <c r="B99" s="324">
        <v>538</v>
      </c>
      <c r="C99" s="431">
        <v>37.940761636107197</v>
      </c>
    </row>
    <row r="100" spans="1:3" x14ac:dyDescent="0.2">
      <c r="A100" s="119" t="s">
        <v>102</v>
      </c>
      <c r="B100" s="325">
        <v>190</v>
      </c>
      <c r="C100" s="432">
        <v>37.401574803149607</v>
      </c>
    </row>
    <row r="101" spans="1:3" x14ac:dyDescent="0.2">
      <c r="C101" s="92"/>
    </row>
    <row r="102" spans="1:3" x14ac:dyDescent="0.2">
      <c r="C102" s="16"/>
    </row>
    <row r="103" spans="1:3" x14ac:dyDescent="0.2">
      <c r="B103" s="19"/>
    </row>
    <row r="104" spans="1:3" x14ac:dyDescent="0.2">
      <c r="B104" s="19"/>
    </row>
  </sheetData>
  <mergeCells count="2">
    <mergeCell ref="A1:C1"/>
    <mergeCell ref="A2:C2"/>
  </mergeCells>
  <printOptions horizontalCentered="1"/>
  <pageMargins left="0.43307086614173229" right="0.43307086614173229" top="0.70866141732283472" bottom="0.15748031496062992" header="0.31496062992125984" footer="0.31496062992125984"/>
  <pageSetup paperSize="9" firstPageNumber="12" fitToHeight="2" orientation="landscape" useFirstPageNumber="1" r:id="rId1"/>
  <headerFooter alignWithMargins="0"/>
  <rowBreaks count="2" manualBreakCount="2">
    <brk id="37" max="16383" man="1"/>
    <brk id="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M105"/>
  <sheetViews>
    <sheetView zoomScaleNormal="100" workbookViewId="0">
      <selection activeCell="A4" sqref="A4:XFD4"/>
    </sheetView>
  </sheetViews>
  <sheetFormatPr defaultRowHeight="15" x14ac:dyDescent="0.25"/>
  <cols>
    <col min="1" max="1" width="41.7109375" customWidth="1"/>
    <col min="2" max="3" width="8.5703125" style="83" customWidth="1"/>
    <col min="4" max="5" width="8.5703125" style="24" customWidth="1"/>
    <col min="6" max="12" width="8.5703125" customWidth="1"/>
  </cols>
  <sheetData>
    <row r="1" spans="1:13" x14ac:dyDescent="0.25">
      <c r="A1" s="630" t="s">
        <v>352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</row>
    <row r="2" spans="1:13" x14ac:dyDescent="0.25">
      <c r="A2" s="631" t="s">
        <v>318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</row>
    <row r="3" spans="1:13" x14ac:dyDescent="0.25">
      <c r="A3" s="20"/>
      <c r="B3" s="96"/>
      <c r="C3" s="96"/>
      <c r="D3" s="46"/>
      <c r="E3" s="46"/>
      <c r="F3" s="46"/>
      <c r="G3" s="46"/>
      <c r="H3" s="46"/>
      <c r="I3" s="46"/>
      <c r="J3" s="46"/>
      <c r="K3" s="46"/>
      <c r="L3" s="46"/>
    </row>
    <row r="4" spans="1:13" ht="25.5" x14ac:dyDescent="0.25">
      <c r="A4" s="59"/>
      <c r="B4" s="97" t="s">
        <v>105</v>
      </c>
      <c r="C4" s="98" t="s">
        <v>191</v>
      </c>
      <c r="D4" s="60" t="s">
        <v>108</v>
      </c>
      <c r="E4" s="60" t="s">
        <v>109</v>
      </c>
      <c r="F4" s="60" t="s">
        <v>110</v>
      </c>
      <c r="G4" s="60" t="s">
        <v>111</v>
      </c>
      <c r="H4" s="60" t="s">
        <v>112</v>
      </c>
      <c r="I4" s="60" t="s">
        <v>113</v>
      </c>
      <c r="J4" s="60" t="s">
        <v>114</v>
      </c>
      <c r="K4" s="50" t="s">
        <v>115</v>
      </c>
      <c r="L4" s="50" t="s">
        <v>116</v>
      </c>
      <c r="M4" s="21"/>
    </row>
    <row r="5" spans="1:13" s="38" customFormat="1" ht="14.1" customHeight="1" x14ac:dyDescent="0.25">
      <c r="A5" s="111" t="s">
        <v>11</v>
      </c>
      <c r="B5" s="435">
        <v>229</v>
      </c>
      <c r="C5" s="361">
        <v>26116</v>
      </c>
      <c r="D5" s="361">
        <v>60441</v>
      </c>
      <c r="E5" s="361">
        <v>60940</v>
      </c>
      <c r="F5" s="361">
        <v>73386</v>
      </c>
      <c r="G5" s="361">
        <v>58287</v>
      </c>
      <c r="H5" s="361">
        <v>16142</v>
      </c>
      <c r="I5" s="361">
        <v>1108</v>
      </c>
      <c r="J5" s="361">
        <v>97</v>
      </c>
      <c r="K5" s="361">
        <v>15</v>
      </c>
      <c r="L5" s="436">
        <v>250</v>
      </c>
      <c r="M5" s="95"/>
    </row>
    <row r="6" spans="1:13" s="38" customFormat="1" ht="14.1" customHeight="1" x14ac:dyDescent="0.25">
      <c r="A6" s="112" t="s">
        <v>12</v>
      </c>
      <c r="B6" s="437">
        <v>50</v>
      </c>
      <c r="C6" s="438">
        <v>4225</v>
      </c>
      <c r="D6" s="438">
        <v>12222</v>
      </c>
      <c r="E6" s="438">
        <v>13936</v>
      </c>
      <c r="F6" s="438">
        <v>17163</v>
      </c>
      <c r="G6" s="438">
        <v>14226</v>
      </c>
      <c r="H6" s="438">
        <v>4216</v>
      </c>
      <c r="I6" s="438">
        <v>389</v>
      </c>
      <c r="J6" s="438">
        <v>35</v>
      </c>
      <c r="K6" s="438">
        <v>3</v>
      </c>
      <c r="L6" s="439">
        <v>80</v>
      </c>
    </row>
    <row r="7" spans="1:13" ht="14.1" customHeight="1" x14ac:dyDescent="0.25">
      <c r="A7" s="113" t="s">
        <v>13</v>
      </c>
      <c r="B7" s="440">
        <v>2</v>
      </c>
      <c r="C7" s="367">
        <v>134</v>
      </c>
      <c r="D7" s="367">
        <v>283</v>
      </c>
      <c r="E7" s="367">
        <v>326</v>
      </c>
      <c r="F7" s="367">
        <v>431</v>
      </c>
      <c r="G7" s="367">
        <v>336</v>
      </c>
      <c r="H7" s="367">
        <v>77</v>
      </c>
      <c r="I7" s="367">
        <v>5</v>
      </c>
      <c r="J7" s="443" t="s">
        <v>314</v>
      </c>
      <c r="K7" s="443" t="s">
        <v>314</v>
      </c>
      <c r="L7" s="446" t="s">
        <v>314</v>
      </c>
    </row>
    <row r="8" spans="1:13" ht="14.1" customHeight="1" x14ac:dyDescent="0.25">
      <c r="A8" s="113" t="s">
        <v>14</v>
      </c>
      <c r="B8" s="445" t="s">
        <v>314</v>
      </c>
      <c r="C8" s="367">
        <v>163</v>
      </c>
      <c r="D8" s="367">
        <v>286</v>
      </c>
      <c r="E8" s="367">
        <v>327</v>
      </c>
      <c r="F8" s="367">
        <v>432</v>
      </c>
      <c r="G8" s="367">
        <v>327</v>
      </c>
      <c r="H8" s="367">
        <v>77</v>
      </c>
      <c r="I8" s="367">
        <v>5</v>
      </c>
      <c r="J8" s="443" t="s">
        <v>314</v>
      </c>
      <c r="K8" s="443" t="s">
        <v>314</v>
      </c>
      <c r="L8" s="441">
        <v>5</v>
      </c>
    </row>
    <row r="9" spans="1:13" ht="14.1" customHeight="1" x14ac:dyDescent="0.25">
      <c r="A9" s="113" t="s">
        <v>15</v>
      </c>
      <c r="B9" s="440">
        <v>7</v>
      </c>
      <c r="C9" s="367">
        <v>163</v>
      </c>
      <c r="D9" s="367">
        <v>322</v>
      </c>
      <c r="E9" s="367">
        <v>351</v>
      </c>
      <c r="F9" s="367">
        <v>440</v>
      </c>
      <c r="G9" s="367">
        <v>372</v>
      </c>
      <c r="H9" s="367">
        <v>99</v>
      </c>
      <c r="I9" s="367">
        <v>4</v>
      </c>
      <c r="J9" s="443" t="s">
        <v>314</v>
      </c>
      <c r="K9" s="443" t="s">
        <v>314</v>
      </c>
      <c r="L9" s="446" t="s">
        <v>314</v>
      </c>
    </row>
    <row r="10" spans="1:13" ht="14.1" customHeight="1" x14ac:dyDescent="0.25">
      <c r="A10" s="113" t="s">
        <v>16</v>
      </c>
      <c r="B10" s="440">
        <v>1</v>
      </c>
      <c r="C10" s="367">
        <v>271</v>
      </c>
      <c r="D10" s="367">
        <v>525</v>
      </c>
      <c r="E10" s="367">
        <v>608</v>
      </c>
      <c r="F10" s="367">
        <v>672</v>
      </c>
      <c r="G10" s="367">
        <v>586</v>
      </c>
      <c r="H10" s="367">
        <v>137</v>
      </c>
      <c r="I10" s="367">
        <v>9</v>
      </c>
      <c r="J10" s="443" t="s">
        <v>314</v>
      </c>
      <c r="K10" s="443" t="s">
        <v>314</v>
      </c>
      <c r="L10" s="441">
        <v>2</v>
      </c>
    </row>
    <row r="11" spans="1:13" ht="14.1" customHeight="1" x14ac:dyDescent="0.25">
      <c r="A11" s="113" t="s">
        <v>17</v>
      </c>
      <c r="B11" s="440">
        <v>3</v>
      </c>
      <c r="C11" s="367">
        <v>153</v>
      </c>
      <c r="D11" s="367">
        <v>282</v>
      </c>
      <c r="E11" s="367">
        <v>293</v>
      </c>
      <c r="F11" s="367">
        <v>426</v>
      </c>
      <c r="G11" s="367">
        <v>322</v>
      </c>
      <c r="H11" s="367">
        <v>92</v>
      </c>
      <c r="I11" s="367">
        <v>6</v>
      </c>
      <c r="J11" s="367">
        <v>1</v>
      </c>
      <c r="K11" s="443" t="s">
        <v>314</v>
      </c>
      <c r="L11" s="441">
        <v>1</v>
      </c>
    </row>
    <row r="12" spans="1:13" ht="14.1" customHeight="1" x14ac:dyDescent="0.25">
      <c r="A12" s="113" t="s">
        <v>18</v>
      </c>
      <c r="B12" s="440">
        <v>1</v>
      </c>
      <c r="C12" s="367">
        <v>150</v>
      </c>
      <c r="D12" s="367">
        <v>306</v>
      </c>
      <c r="E12" s="367">
        <v>331</v>
      </c>
      <c r="F12" s="367">
        <v>481</v>
      </c>
      <c r="G12" s="367">
        <v>373</v>
      </c>
      <c r="H12" s="367">
        <v>98</v>
      </c>
      <c r="I12" s="367">
        <v>4</v>
      </c>
      <c r="J12" s="443" t="s">
        <v>314</v>
      </c>
      <c r="K12" s="443" t="s">
        <v>314</v>
      </c>
      <c r="L12" s="446" t="s">
        <v>314</v>
      </c>
    </row>
    <row r="13" spans="1:13" ht="14.1" customHeight="1" x14ac:dyDescent="0.25">
      <c r="A13" s="114" t="s">
        <v>19</v>
      </c>
      <c r="B13" s="445" t="s">
        <v>314</v>
      </c>
      <c r="C13" s="367">
        <v>72</v>
      </c>
      <c r="D13" s="367">
        <v>183</v>
      </c>
      <c r="E13" s="367">
        <v>159</v>
      </c>
      <c r="F13" s="367">
        <v>254</v>
      </c>
      <c r="G13" s="367">
        <v>214</v>
      </c>
      <c r="H13" s="367">
        <v>52</v>
      </c>
      <c r="I13" s="367">
        <v>5</v>
      </c>
      <c r="J13" s="443" t="s">
        <v>314</v>
      </c>
      <c r="K13" s="443" t="s">
        <v>314</v>
      </c>
      <c r="L13" s="441">
        <v>1</v>
      </c>
    </row>
    <row r="14" spans="1:13" ht="14.1" customHeight="1" x14ac:dyDescent="0.25">
      <c r="A14" s="113" t="s">
        <v>20</v>
      </c>
      <c r="B14" s="445" t="s">
        <v>314</v>
      </c>
      <c r="C14" s="367">
        <v>129</v>
      </c>
      <c r="D14" s="367">
        <v>298</v>
      </c>
      <c r="E14" s="367">
        <v>286</v>
      </c>
      <c r="F14" s="367">
        <v>348</v>
      </c>
      <c r="G14" s="367">
        <v>282</v>
      </c>
      <c r="H14" s="367">
        <v>71</v>
      </c>
      <c r="I14" s="367">
        <v>5</v>
      </c>
      <c r="J14" s="443" t="s">
        <v>314</v>
      </c>
      <c r="K14" s="443" t="s">
        <v>314</v>
      </c>
      <c r="L14" s="441">
        <v>2</v>
      </c>
    </row>
    <row r="15" spans="1:13" ht="14.1" customHeight="1" x14ac:dyDescent="0.25">
      <c r="A15" s="113" t="s">
        <v>21</v>
      </c>
      <c r="B15" s="440">
        <v>1</v>
      </c>
      <c r="C15" s="367">
        <v>134</v>
      </c>
      <c r="D15" s="367">
        <v>266</v>
      </c>
      <c r="E15" s="367">
        <v>266</v>
      </c>
      <c r="F15" s="367">
        <v>403</v>
      </c>
      <c r="G15" s="367">
        <v>277</v>
      </c>
      <c r="H15" s="367">
        <v>65</v>
      </c>
      <c r="I15" s="367">
        <v>1</v>
      </c>
      <c r="J15" s="443" t="s">
        <v>314</v>
      </c>
      <c r="K15" s="443" t="s">
        <v>314</v>
      </c>
      <c r="L15" s="446" t="s">
        <v>314</v>
      </c>
    </row>
    <row r="16" spans="1:13" ht="14.1" customHeight="1" x14ac:dyDescent="0.25">
      <c r="A16" s="113" t="s">
        <v>22</v>
      </c>
      <c r="B16" s="440">
        <v>10</v>
      </c>
      <c r="C16" s="367">
        <v>1005</v>
      </c>
      <c r="D16" s="367">
        <v>3066</v>
      </c>
      <c r="E16" s="367">
        <v>3296</v>
      </c>
      <c r="F16" s="367">
        <v>4026</v>
      </c>
      <c r="G16" s="367">
        <v>3271</v>
      </c>
      <c r="H16" s="367">
        <v>915</v>
      </c>
      <c r="I16" s="367">
        <v>44</v>
      </c>
      <c r="J16" s="367">
        <v>3</v>
      </c>
      <c r="K16" s="443" t="s">
        <v>314</v>
      </c>
      <c r="L16" s="441">
        <v>35</v>
      </c>
    </row>
    <row r="17" spans="1:12" ht="14.1" customHeight="1" x14ac:dyDescent="0.25">
      <c r="A17" s="113" t="s">
        <v>23</v>
      </c>
      <c r="B17" s="440">
        <v>2</v>
      </c>
      <c r="C17" s="367">
        <v>93</v>
      </c>
      <c r="D17" s="367">
        <v>209</v>
      </c>
      <c r="E17" s="367">
        <v>199</v>
      </c>
      <c r="F17" s="367">
        <v>238</v>
      </c>
      <c r="G17" s="367">
        <v>206</v>
      </c>
      <c r="H17" s="367">
        <v>39</v>
      </c>
      <c r="I17" s="367">
        <v>4</v>
      </c>
      <c r="J17" s="443" t="s">
        <v>314</v>
      </c>
      <c r="K17" s="443" t="s">
        <v>314</v>
      </c>
      <c r="L17" s="441">
        <v>1</v>
      </c>
    </row>
    <row r="18" spans="1:12" ht="14.1" customHeight="1" x14ac:dyDescent="0.25">
      <c r="A18" s="114" t="s">
        <v>24</v>
      </c>
      <c r="B18" s="440">
        <v>4</v>
      </c>
      <c r="C18" s="367">
        <v>125</v>
      </c>
      <c r="D18" s="367">
        <v>248</v>
      </c>
      <c r="E18" s="367">
        <v>280</v>
      </c>
      <c r="F18" s="367">
        <v>379</v>
      </c>
      <c r="G18" s="367">
        <v>299</v>
      </c>
      <c r="H18" s="367">
        <v>77</v>
      </c>
      <c r="I18" s="367">
        <v>5</v>
      </c>
      <c r="J18" s="443" t="s">
        <v>314</v>
      </c>
      <c r="K18" s="443" t="s">
        <v>314</v>
      </c>
      <c r="L18" s="446" t="s">
        <v>314</v>
      </c>
    </row>
    <row r="19" spans="1:12" ht="14.1" customHeight="1" x14ac:dyDescent="0.25">
      <c r="A19" s="113" t="s">
        <v>25</v>
      </c>
      <c r="B19" s="440">
        <v>3</v>
      </c>
      <c r="C19" s="367">
        <v>94</v>
      </c>
      <c r="D19" s="367">
        <v>213</v>
      </c>
      <c r="E19" s="367">
        <v>263</v>
      </c>
      <c r="F19" s="367">
        <v>346</v>
      </c>
      <c r="G19" s="367">
        <v>265</v>
      </c>
      <c r="H19" s="367">
        <v>90</v>
      </c>
      <c r="I19" s="367">
        <v>3</v>
      </c>
      <c r="J19" s="443" t="s">
        <v>314</v>
      </c>
      <c r="K19" s="443" t="s">
        <v>314</v>
      </c>
      <c r="L19" s="441">
        <v>3</v>
      </c>
    </row>
    <row r="20" spans="1:12" ht="14.1" customHeight="1" x14ac:dyDescent="0.25">
      <c r="A20" s="113" t="s">
        <v>26</v>
      </c>
      <c r="B20" s="440">
        <v>3</v>
      </c>
      <c r="C20" s="367">
        <v>129</v>
      </c>
      <c r="D20" s="367">
        <v>282</v>
      </c>
      <c r="E20" s="367">
        <v>284</v>
      </c>
      <c r="F20" s="367">
        <v>304</v>
      </c>
      <c r="G20" s="367">
        <v>230</v>
      </c>
      <c r="H20" s="367">
        <v>59</v>
      </c>
      <c r="I20" s="367">
        <v>1</v>
      </c>
      <c r="J20" s="443" t="s">
        <v>314</v>
      </c>
      <c r="K20" s="443" t="s">
        <v>314</v>
      </c>
      <c r="L20" s="446" t="s">
        <v>314</v>
      </c>
    </row>
    <row r="21" spans="1:12" ht="14.1" customHeight="1" x14ac:dyDescent="0.25">
      <c r="A21" s="113" t="s">
        <v>27</v>
      </c>
      <c r="B21" s="440">
        <v>2</v>
      </c>
      <c r="C21" s="367">
        <v>148</v>
      </c>
      <c r="D21" s="367">
        <v>349</v>
      </c>
      <c r="E21" s="367">
        <v>391</v>
      </c>
      <c r="F21" s="367">
        <v>536</v>
      </c>
      <c r="G21" s="367">
        <v>420</v>
      </c>
      <c r="H21" s="367">
        <v>99</v>
      </c>
      <c r="I21" s="367">
        <v>8</v>
      </c>
      <c r="J21" s="443" t="s">
        <v>314</v>
      </c>
      <c r="K21" s="443" t="s">
        <v>314</v>
      </c>
      <c r="L21" s="441">
        <v>1</v>
      </c>
    </row>
    <row r="22" spans="1:12" ht="14.1" customHeight="1" x14ac:dyDescent="0.25">
      <c r="A22" s="113" t="s">
        <v>28</v>
      </c>
      <c r="B22" s="440">
        <v>2</v>
      </c>
      <c r="C22" s="367">
        <v>192</v>
      </c>
      <c r="D22" s="367">
        <v>399</v>
      </c>
      <c r="E22" s="367">
        <v>386</v>
      </c>
      <c r="F22" s="367">
        <v>510</v>
      </c>
      <c r="G22" s="367">
        <v>417</v>
      </c>
      <c r="H22" s="367">
        <v>105</v>
      </c>
      <c r="I22" s="367">
        <v>2</v>
      </c>
      <c r="J22" s="443" t="s">
        <v>314</v>
      </c>
      <c r="K22" s="443" t="s">
        <v>314</v>
      </c>
      <c r="L22" s="441">
        <v>4</v>
      </c>
    </row>
    <row r="23" spans="1:12" ht="14.1" customHeight="1" x14ac:dyDescent="0.25">
      <c r="A23" s="113" t="s">
        <v>29</v>
      </c>
      <c r="B23" s="445" t="s">
        <v>314</v>
      </c>
      <c r="C23" s="367">
        <v>121</v>
      </c>
      <c r="D23" s="367">
        <v>357</v>
      </c>
      <c r="E23" s="367">
        <v>406</v>
      </c>
      <c r="F23" s="367">
        <v>558</v>
      </c>
      <c r="G23" s="367">
        <v>478</v>
      </c>
      <c r="H23" s="367">
        <v>122</v>
      </c>
      <c r="I23" s="367">
        <v>6</v>
      </c>
      <c r="J23" s="443" t="s">
        <v>314</v>
      </c>
      <c r="K23" s="367">
        <v>2</v>
      </c>
      <c r="L23" s="441">
        <v>4</v>
      </c>
    </row>
    <row r="24" spans="1:12" ht="14.1" customHeight="1" x14ac:dyDescent="0.25">
      <c r="A24" s="113" t="s">
        <v>30</v>
      </c>
      <c r="B24" s="440">
        <v>9</v>
      </c>
      <c r="C24" s="367">
        <v>949</v>
      </c>
      <c r="D24" s="367">
        <v>4348</v>
      </c>
      <c r="E24" s="367">
        <v>5484</v>
      </c>
      <c r="F24" s="367">
        <v>6379</v>
      </c>
      <c r="G24" s="367">
        <v>5551</v>
      </c>
      <c r="H24" s="367">
        <v>1942</v>
      </c>
      <c r="I24" s="367">
        <v>272</v>
      </c>
      <c r="J24" s="367">
        <v>31</v>
      </c>
      <c r="K24" s="367">
        <v>1</v>
      </c>
      <c r="L24" s="441">
        <v>21</v>
      </c>
    </row>
    <row r="25" spans="1:12" s="38" customFormat="1" ht="14.1" customHeight="1" x14ac:dyDescent="0.25">
      <c r="A25" s="115" t="s">
        <v>31</v>
      </c>
      <c r="B25" s="437">
        <v>17</v>
      </c>
      <c r="C25" s="438">
        <v>1517</v>
      </c>
      <c r="D25" s="438">
        <v>4238</v>
      </c>
      <c r="E25" s="438">
        <v>5170</v>
      </c>
      <c r="F25" s="438">
        <v>6971</v>
      </c>
      <c r="G25" s="438">
        <v>5558</v>
      </c>
      <c r="H25" s="438">
        <v>1599</v>
      </c>
      <c r="I25" s="438">
        <v>116</v>
      </c>
      <c r="J25" s="438">
        <v>17</v>
      </c>
      <c r="K25" s="438">
        <v>3</v>
      </c>
      <c r="L25" s="439">
        <v>16</v>
      </c>
    </row>
    <row r="26" spans="1:12" ht="14.1" customHeight="1" x14ac:dyDescent="0.25">
      <c r="A26" s="113" t="s">
        <v>32</v>
      </c>
      <c r="B26" s="445" t="s">
        <v>314</v>
      </c>
      <c r="C26" s="367">
        <v>63</v>
      </c>
      <c r="D26" s="367">
        <v>192</v>
      </c>
      <c r="E26" s="367">
        <v>222</v>
      </c>
      <c r="F26" s="367">
        <v>325</v>
      </c>
      <c r="G26" s="367">
        <v>261</v>
      </c>
      <c r="H26" s="367">
        <v>54</v>
      </c>
      <c r="I26" s="367">
        <v>4</v>
      </c>
      <c r="J26" s="367">
        <v>1</v>
      </c>
      <c r="K26" s="443" t="s">
        <v>314</v>
      </c>
      <c r="L26" s="441">
        <v>5</v>
      </c>
    </row>
    <row r="27" spans="1:12" ht="14.1" customHeight="1" x14ac:dyDescent="0.25">
      <c r="A27" s="113" t="s">
        <v>33</v>
      </c>
      <c r="B27" s="445" t="s">
        <v>314</v>
      </c>
      <c r="C27" s="367">
        <v>142</v>
      </c>
      <c r="D27" s="367">
        <v>378</v>
      </c>
      <c r="E27" s="367">
        <v>407</v>
      </c>
      <c r="F27" s="367">
        <v>545</v>
      </c>
      <c r="G27" s="367">
        <v>414</v>
      </c>
      <c r="H27" s="367">
        <v>105</v>
      </c>
      <c r="I27" s="367">
        <v>5</v>
      </c>
      <c r="J27" s="443" t="s">
        <v>314</v>
      </c>
      <c r="K27" s="443" t="s">
        <v>314</v>
      </c>
      <c r="L27" s="446" t="s">
        <v>314</v>
      </c>
    </row>
    <row r="28" spans="1:12" ht="14.1" customHeight="1" x14ac:dyDescent="0.25">
      <c r="A28" s="113" t="s">
        <v>34</v>
      </c>
      <c r="B28" s="440">
        <v>1</v>
      </c>
      <c r="C28" s="367">
        <v>129</v>
      </c>
      <c r="D28" s="367">
        <v>356</v>
      </c>
      <c r="E28" s="367">
        <v>438</v>
      </c>
      <c r="F28" s="367">
        <v>606</v>
      </c>
      <c r="G28" s="367">
        <v>460</v>
      </c>
      <c r="H28" s="367">
        <v>113</v>
      </c>
      <c r="I28" s="367">
        <v>3</v>
      </c>
      <c r="J28" s="443" t="s">
        <v>314</v>
      </c>
      <c r="K28" s="443" t="s">
        <v>314</v>
      </c>
      <c r="L28" s="441">
        <v>4</v>
      </c>
    </row>
    <row r="29" spans="1:12" ht="14.1" customHeight="1" x14ac:dyDescent="0.25">
      <c r="A29" s="113" t="s">
        <v>35</v>
      </c>
      <c r="B29" s="445" t="s">
        <v>314</v>
      </c>
      <c r="C29" s="367">
        <v>17</v>
      </c>
      <c r="D29" s="367">
        <v>46</v>
      </c>
      <c r="E29" s="367">
        <v>36</v>
      </c>
      <c r="F29" s="367">
        <v>58</v>
      </c>
      <c r="G29" s="367">
        <v>39</v>
      </c>
      <c r="H29" s="367">
        <v>11</v>
      </c>
      <c r="I29" s="443" t="s">
        <v>314</v>
      </c>
      <c r="J29" s="443" t="s">
        <v>314</v>
      </c>
      <c r="K29" s="443" t="s">
        <v>314</v>
      </c>
      <c r="L29" s="446" t="s">
        <v>314</v>
      </c>
    </row>
    <row r="30" spans="1:12" ht="14.1" customHeight="1" x14ac:dyDescent="0.25">
      <c r="A30" s="116" t="s">
        <v>256</v>
      </c>
      <c r="B30" s="440">
        <v>1</v>
      </c>
      <c r="C30" s="367">
        <v>112</v>
      </c>
      <c r="D30" s="367">
        <v>310</v>
      </c>
      <c r="E30" s="367">
        <v>402</v>
      </c>
      <c r="F30" s="367">
        <v>548</v>
      </c>
      <c r="G30" s="367">
        <v>421</v>
      </c>
      <c r="H30" s="367">
        <v>102</v>
      </c>
      <c r="I30" s="367">
        <v>3</v>
      </c>
      <c r="J30" s="443" t="s">
        <v>314</v>
      </c>
      <c r="K30" s="443" t="s">
        <v>314</v>
      </c>
      <c r="L30" s="441">
        <v>4</v>
      </c>
    </row>
    <row r="31" spans="1:12" ht="14.1" customHeight="1" x14ac:dyDescent="0.25">
      <c r="A31" s="113" t="s">
        <v>36</v>
      </c>
      <c r="B31" s="445" t="s">
        <v>314</v>
      </c>
      <c r="C31" s="367">
        <v>169</v>
      </c>
      <c r="D31" s="367">
        <v>451</v>
      </c>
      <c r="E31" s="367">
        <v>491</v>
      </c>
      <c r="F31" s="367">
        <v>720</v>
      </c>
      <c r="G31" s="367">
        <v>571</v>
      </c>
      <c r="H31" s="367">
        <v>160</v>
      </c>
      <c r="I31" s="367">
        <v>4</v>
      </c>
      <c r="J31" s="443" t="s">
        <v>314</v>
      </c>
      <c r="K31" s="443" t="s">
        <v>314</v>
      </c>
      <c r="L31" s="446" t="s">
        <v>314</v>
      </c>
    </row>
    <row r="32" spans="1:12" ht="14.1" customHeight="1" x14ac:dyDescent="0.25">
      <c r="A32" s="113" t="s">
        <v>37</v>
      </c>
      <c r="B32" s="440">
        <v>1</v>
      </c>
      <c r="C32" s="367">
        <v>141</v>
      </c>
      <c r="D32" s="367">
        <v>289</v>
      </c>
      <c r="E32" s="367">
        <v>335</v>
      </c>
      <c r="F32" s="367">
        <v>445</v>
      </c>
      <c r="G32" s="367">
        <v>340</v>
      </c>
      <c r="H32" s="367">
        <v>96</v>
      </c>
      <c r="I32" s="367">
        <v>5</v>
      </c>
      <c r="J32" s="367">
        <v>1</v>
      </c>
      <c r="K32" s="443" t="s">
        <v>314</v>
      </c>
      <c r="L32" s="441">
        <v>2</v>
      </c>
    </row>
    <row r="33" spans="1:12" ht="14.1" customHeight="1" x14ac:dyDescent="0.25">
      <c r="A33" s="113" t="s">
        <v>38</v>
      </c>
      <c r="B33" s="440">
        <v>5</v>
      </c>
      <c r="C33" s="367">
        <v>209</v>
      </c>
      <c r="D33" s="367">
        <v>548</v>
      </c>
      <c r="E33" s="367">
        <v>576</v>
      </c>
      <c r="F33" s="367">
        <v>753</v>
      </c>
      <c r="G33" s="367">
        <v>518</v>
      </c>
      <c r="H33" s="367">
        <v>155</v>
      </c>
      <c r="I33" s="367">
        <v>12</v>
      </c>
      <c r="J33" s="367">
        <v>1</v>
      </c>
      <c r="K33" s="443" t="s">
        <v>314</v>
      </c>
      <c r="L33" s="446" t="s">
        <v>314</v>
      </c>
    </row>
    <row r="34" spans="1:12" ht="14.1" customHeight="1" x14ac:dyDescent="0.25">
      <c r="A34" s="113" t="s">
        <v>39</v>
      </c>
      <c r="B34" s="440">
        <v>2</v>
      </c>
      <c r="C34" s="367">
        <v>98</v>
      </c>
      <c r="D34" s="367">
        <v>201</v>
      </c>
      <c r="E34" s="367">
        <v>244</v>
      </c>
      <c r="F34" s="367">
        <v>300</v>
      </c>
      <c r="G34" s="367">
        <v>246</v>
      </c>
      <c r="H34" s="367">
        <v>59</v>
      </c>
      <c r="I34" s="367">
        <v>2</v>
      </c>
      <c r="J34" s="443" t="s">
        <v>314</v>
      </c>
      <c r="K34" s="443" t="s">
        <v>314</v>
      </c>
      <c r="L34" s="446" t="s">
        <v>314</v>
      </c>
    </row>
    <row r="35" spans="1:12" ht="14.1" customHeight="1" x14ac:dyDescent="0.25">
      <c r="A35" s="113" t="s">
        <v>40</v>
      </c>
      <c r="B35" s="440">
        <v>4</v>
      </c>
      <c r="C35" s="367">
        <v>114</v>
      </c>
      <c r="D35" s="367">
        <v>225</v>
      </c>
      <c r="E35" s="367">
        <v>200</v>
      </c>
      <c r="F35" s="367">
        <v>283</v>
      </c>
      <c r="G35" s="367">
        <v>196</v>
      </c>
      <c r="H35" s="367">
        <v>56</v>
      </c>
      <c r="I35" s="367">
        <v>2</v>
      </c>
      <c r="J35" s="443" t="s">
        <v>314</v>
      </c>
      <c r="K35" s="443" t="s">
        <v>314</v>
      </c>
      <c r="L35" s="446" t="s">
        <v>314</v>
      </c>
    </row>
    <row r="36" spans="1:12" ht="14.1" customHeight="1" x14ac:dyDescent="0.25">
      <c r="A36" s="113" t="s">
        <v>41</v>
      </c>
      <c r="B36" s="440">
        <v>3</v>
      </c>
      <c r="C36" s="367">
        <v>96</v>
      </c>
      <c r="D36" s="367">
        <v>203</v>
      </c>
      <c r="E36" s="367">
        <v>235</v>
      </c>
      <c r="F36" s="367">
        <v>308</v>
      </c>
      <c r="G36" s="367">
        <v>242</v>
      </c>
      <c r="H36" s="367">
        <v>57</v>
      </c>
      <c r="I36" s="367">
        <v>1</v>
      </c>
      <c r="J36" s="443" t="s">
        <v>314</v>
      </c>
      <c r="K36" s="443" t="s">
        <v>314</v>
      </c>
      <c r="L36" s="441">
        <v>5</v>
      </c>
    </row>
    <row r="37" spans="1:12" ht="14.1" customHeight="1" x14ac:dyDescent="0.25">
      <c r="A37" s="113" t="s">
        <v>42</v>
      </c>
      <c r="B37" s="440">
        <v>1</v>
      </c>
      <c r="C37" s="367">
        <v>356</v>
      </c>
      <c r="D37" s="367">
        <v>1395</v>
      </c>
      <c r="E37" s="367">
        <v>2022</v>
      </c>
      <c r="F37" s="367">
        <v>2686</v>
      </c>
      <c r="G37" s="367">
        <v>2310</v>
      </c>
      <c r="H37" s="367">
        <v>744</v>
      </c>
      <c r="I37" s="367">
        <v>78</v>
      </c>
      <c r="J37" s="367">
        <v>14</v>
      </c>
      <c r="K37" s="367">
        <v>3</v>
      </c>
      <c r="L37" s="446" t="s">
        <v>314</v>
      </c>
    </row>
    <row r="38" spans="1:12" s="38" customFormat="1" ht="14.1" customHeight="1" x14ac:dyDescent="0.25">
      <c r="A38" s="117" t="s">
        <v>43</v>
      </c>
      <c r="B38" s="437">
        <v>24</v>
      </c>
      <c r="C38" s="438">
        <v>2865</v>
      </c>
      <c r="D38" s="438">
        <v>5668</v>
      </c>
      <c r="E38" s="438">
        <v>6003</v>
      </c>
      <c r="F38" s="438">
        <v>7483</v>
      </c>
      <c r="G38" s="438">
        <v>6118</v>
      </c>
      <c r="H38" s="438">
        <v>1634</v>
      </c>
      <c r="I38" s="438">
        <v>89</v>
      </c>
      <c r="J38" s="438">
        <v>7</v>
      </c>
      <c r="K38" s="438">
        <v>3</v>
      </c>
      <c r="L38" s="439">
        <v>44</v>
      </c>
    </row>
    <row r="39" spans="1:12" ht="14.1" customHeight="1" x14ac:dyDescent="0.25">
      <c r="A39" s="113" t="s">
        <v>44</v>
      </c>
      <c r="B39" s="445" t="s">
        <v>314</v>
      </c>
      <c r="C39" s="367">
        <v>98</v>
      </c>
      <c r="D39" s="367">
        <v>152</v>
      </c>
      <c r="E39" s="367">
        <v>161</v>
      </c>
      <c r="F39" s="367">
        <v>205</v>
      </c>
      <c r="G39" s="367">
        <v>164</v>
      </c>
      <c r="H39" s="367">
        <v>45</v>
      </c>
      <c r="I39" s="367">
        <v>3</v>
      </c>
      <c r="J39" s="443" t="s">
        <v>314</v>
      </c>
      <c r="K39" s="443" t="s">
        <v>314</v>
      </c>
      <c r="L39" s="446" t="s">
        <v>314</v>
      </c>
    </row>
    <row r="40" spans="1:12" ht="14.1" customHeight="1" x14ac:dyDescent="0.25">
      <c r="A40" s="113" t="s">
        <v>45</v>
      </c>
      <c r="B40" s="445" t="s">
        <v>314</v>
      </c>
      <c r="C40" s="367">
        <v>41</v>
      </c>
      <c r="D40" s="367">
        <v>97</v>
      </c>
      <c r="E40" s="367">
        <v>91</v>
      </c>
      <c r="F40" s="367">
        <v>124</v>
      </c>
      <c r="G40" s="367">
        <v>126</v>
      </c>
      <c r="H40" s="367">
        <v>35</v>
      </c>
      <c r="I40" s="367">
        <v>2</v>
      </c>
      <c r="J40" s="443" t="s">
        <v>314</v>
      </c>
      <c r="K40" s="443" t="s">
        <v>314</v>
      </c>
      <c r="L40" s="446" t="s">
        <v>314</v>
      </c>
    </row>
    <row r="41" spans="1:12" ht="14.1" customHeight="1" x14ac:dyDescent="0.25">
      <c r="A41" s="113" t="s">
        <v>188</v>
      </c>
      <c r="B41" s="440">
        <v>3</v>
      </c>
      <c r="C41" s="367">
        <v>204</v>
      </c>
      <c r="D41" s="367">
        <v>521</v>
      </c>
      <c r="E41" s="367">
        <v>596</v>
      </c>
      <c r="F41" s="367">
        <v>838</v>
      </c>
      <c r="G41" s="367">
        <v>722</v>
      </c>
      <c r="H41" s="367">
        <v>208</v>
      </c>
      <c r="I41" s="367">
        <v>14</v>
      </c>
      <c r="J41" s="443" t="s">
        <v>314</v>
      </c>
      <c r="K41" s="443" t="s">
        <v>314</v>
      </c>
      <c r="L41" s="441">
        <v>9</v>
      </c>
    </row>
    <row r="42" spans="1:12" ht="14.1" customHeight="1" x14ac:dyDescent="0.25">
      <c r="A42" s="113" t="s">
        <v>46</v>
      </c>
      <c r="B42" s="440">
        <v>7</v>
      </c>
      <c r="C42" s="367">
        <v>901</v>
      </c>
      <c r="D42" s="367">
        <v>1970</v>
      </c>
      <c r="E42" s="367">
        <v>2207</v>
      </c>
      <c r="F42" s="367">
        <v>2764</v>
      </c>
      <c r="G42" s="367">
        <v>2324</v>
      </c>
      <c r="H42" s="367">
        <v>599</v>
      </c>
      <c r="I42" s="367">
        <v>28</v>
      </c>
      <c r="J42" s="367">
        <v>4</v>
      </c>
      <c r="K42" s="443" t="s">
        <v>314</v>
      </c>
      <c r="L42" s="441">
        <v>11</v>
      </c>
    </row>
    <row r="43" spans="1:12" ht="14.1" customHeight="1" x14ac:dyDescent="0.25">
      <c r="A43" s="113" t="s">
        <v>47</v>
      </c>
      <c r="B43" s="440">
        <v>3</v>
      </c>
      <c r="C43" s="367">
        <v>324</v>
      </c>
      <c r="D43" s="367">
        <v>537</v>
      </c>
      <c r="E43" s="367">
        <v>506</v>
      </c>
      <c r="F43" s="367">
        <v>567</v>
      </c>
      <c r="G43" s="367">
        <v>415</v>
      </c>
      <c r="H43" s="367">
        <v>129</v>
      </c>
      <c r="I43" s="367">
        <v>4</v>
      </c>
      <c r="J43" s="443" t="s">
        <v>314</v>
      </c>
      <c r="K43" s="443" t="s">
        <v>314</v>
      </c>
      <c r="L43" s="446" t="s">
        <v>314</v>
      </c>
    </row>
    <row r="44" spans="1:12" ht="14.1" customHeight="1" x14ac:dyDescent="0.25">
      <c r="A44" s="113" t="s">
        <v>48</v>
      </c>
      <c r="B44" s="440">
        <v>4</v>
      </c>
      <c r="C44" s="367">
        <v>486</v>
      </c>
      <c r="D44" s="367">
        <v>884</v>
      </c>
      <c r="E44" s="367">
        <v>847</v>
      </c>
      <c r="F44" s="367">
        <v>1056</v>
      </c>
      <c r="G44" s="367">
        <v>794</v>
      </c>
      <c r="H44" s="367">
        <v>211</v>
      </c>
      <c r="I44" s="367">
        <v>11</v>
      </c>
      <c r="J44" s="367">
        <v>1</v>
      </c>
      <c r="K44" s="443" t="s">
        <v>314</v>
      </c>
      <c r="L44" s="441">
        <v>6</v>
      </c>
    </row>
    <row r="45" spans="1:12" ht="14.1" customHeight="1" x14ac:dyDescent="0.25">
      <c r="A45" s="113" t="s">
        <v>49</v>
      </c>
      <c r="B45" s="440">
        <v>6</v>
      </c>
      <c r="C45" s="367">
        <v>777</v>
      </c>
      <c r="D45" s="367">
        <v>1431</v>
      </c>
      <c r="E45" s="367">
        <v>1478</v>
      </c>
      <c r="F45" s="367">
        <v>1739</v>
      </c>
      <c r="G45" s="367">
        <v>1382</v>
      </c>
      <c r="H45" s="367">
        <v>355</v>
      </c>
      <c r="I45" s="367">
        <v>24</v>
      </c>
      <c r="J45" s="367">
        <v>2</v>
      </c>
      <c r="K45" s="367">
        <v>3</v>
      </c>
      <c r="L45" s="441">
        <v>18</v>
      </c>
    </row>
    <row r="46" spans="1:12" ht="14.1" customHeight="1" x14ac:dyDescent="0.25">
      <c r="A46" s="113" t="s">
        <v>190</v>
      </c>
      <c r="B46" s="440">
        <v>1</v>
      </c>
      <c r="C46" s="367">
        <v>34</v>
      </c>
      <c r="D46" s="367">
        <v>76</v>
      </c>
      <c r="E46" s="367">
        <v>117</v>
      </c>
      <c r="F46" s="367">
        <v>190</v>
      </c>
      <c r="G46" s="367">
        <v>191</v>
      </c>
      <c r="H46" s="367">
        <v>52</v>
      </c>
      <c r="I46" s="367">
        <v>3</v>
      </c>
      <c r="J46" s="443" t="s">
        <v>314</v>
      </c>
      <c r="K46" s="443" t="s">
        <v>314</v>
      </c>
      <c r="L46" s="446" t="s">
        <v>314</v>
      </c>
    </row>
    <row r="47" spans="1:12" s="38" customFormat="1" ht="14.1" customHeight="1" x14ac:dyDescent="0.25">
      <c r="A47" s="118" t="s">
        <v>50</v>
      </c>
      <c r="B47" s="437">
        <v>15</v>
      </c>
      <c r="C47" s="438">
        <v>4277</v>
      </c>
      <c r="D47" s="438">
        <v>9957</v>
      </c>
      <c r="E47" s="438">
        <v>7459</v>
      </c>
      <c r="F47" s="438">
        <v>6199</v>
      </c>
      <c r="G47" s="438">
        <v>4095</v>
      </c>
      <c r="H47" s="438">
        <v>1123</v>
      </c>
      <c r="I47" s="438">
        <v>92</v>
      </c>
      <c r="J47" s="438">
        <v>8</v>
      </c>
      <c r="K47" s="438">
        <v>1</v>
      </c>
      <c r="L47" s="439">
        <v>14</v>
      </c>
    </row>
    <row r="48" spans="1:12" ht="14.1" customHeight="1" x14ac:dyDescent="0.25">
      <c r="A48" s="113" t="s">
        <v>51</v>
      </c>
      <c r="B48" s="445" t="s">
        <v>314</v>
      </c>
      <c r="C48" s="367">
        <v>2003</v>
      </c>
      <c r="D48" s="367">
        <v>4074</v>
      </c>
      <c r="E48" s="367">
        <v>2680</v>
      </c>
      <c r="F48" s="367">
        <v>2016</v>
      </c>
      <c r="G48" s="367">
        <v>1336</v>
      </c>
      <c r="H48" s="367">
        <v>340</v>
      </c>
      <c r="I48" s="367">
        <v>18</v>
      </c>
      <c r="J48" s="367">
        <v>3</v>
      </c>
      <c r="K48" s="443" t="s">
        <v>314</v>
      </c>
      <c r="L48" s="441">
        <v>4</v>
      </c>
    </row>
    <row r="49" spans="1:12" ht="14.1" customHeight="1" x14ac:dyDescent="0.25">
      <c r="A49" s="113" t="s">
        <v>52</v>
      </c>
      <c r="B49" s="445" t="s">
        <v>314</v>
      </c>
      <c r="C49" s="367">
        <v>174</v>
      </c>
      <c r="D49" s="367">
        <v>693</v>
      </c>
      <c r="E49" s="367">
        <v>677</v>
      </c>
      <c r="F49" s="367">
        <v>335</v>
      </c>
      <c r="G49" s="367">
        <v>197</v>
      </c>
      <c r="H49" s="367">
        <v>77</v>
      </c>
      <c r="I49" s="367">
        <v>9</v>
      </c>
      <c r="J49" s="367">
        <v>2</v>
      </c>
      <c r="K49" s="443" t="s">
        <v>314</v>
      </c>
      <c r="L49" s="441">
        <v>1</v>
      </c>
    </row>
    <row r="50" spans="1:12" ht="14.1" customHeight="1" x14ac:dyDescent="0.25">
      <c r="A50" s="113" t="s">
        <v>53</v>
      </c>
      <c r="B50" s="440">
        <v>1</v>
      </c>
      <c r="C50" s="367">
        <v>99</v>
      </c>
      <c r="D50" s="367">
        <v>203</v>
      </c>
      <c r="E50" s="367">
        <v>209</v>
      </c>
      <c r="F50" s="367">
        <v>304</v>
      </c>
      <c r="G50" s="367">
        <v>219</v>
      </c>
      <c r="H50" s="367">
        <v>69</v>
      </c>
      <c r="I50" s="367">
        <v>7</v>
      </c>
      <c r="J50" s="367">
        <v>2</v>
      </c>
      <c r="K50" s="443" t="s">
        <v>314</v>
      </c>
      <c r="L50" s="446" t="s">
        <v>314</v>
      </c>
    </row>
    <row r="51" spans="1:12" ht="14.1" customHeight="1" x14ac:dyDescent="0.25">
      <c r="A51" s="113" t="s">
        <v>54</v>
      </c>
      <c r="B51" s="445" t="s">
        <v>314</v>
      </c>
      <c r="C51" s="367">
        <v>57</v>
      </c>
      <c r="D51" s="367">
        <v>191</v>
      </c>
      <c r="E51" s="367">
        <v>236</v>
      </c>
      <c r="F51" s="367">
        <v>294</v>
      </c>
      <c r="G51" s="367">
        <v>218</v>
      </c>
      <c r="H51" s="367">
        <v>66</v>
      </c>
      <c r="I51" s="367">
        <v>6</v>
      </c>
      <c r="J51" s="443" t="s">
        <v>314</v>
      </c>
      <c r="K51" s="443" t="s">
        <v>314</v>
      </c>
      <c r="L51" s="441">
        <v>2</v>
      </c>
    </row>
    <row r="52" spans="1:12" ht="14.1" customHeight="1" x14ac:dyDescent="0.25">
      <c r="A52" s="113" t="s">
        <v>55</v>
      </c>
      <c r="B52" s="445" t="s">
        <v>314</v>
      </c>
      <c r="C52" s="367">
        <v>113</v>
      </c>
      <c r="D52" s="367">
        <v>439</v>
      </c>
      <c r="E52" s="367">
        <v>633</v>
      </c>
      <c r="F52" s="367">
        <v>618</v>
      </c>
      <c r="G52" s="367">
        <v>442</v>
      </c>
      <c r="H52" s="367">
        <v>123</v>
      </c>
      <c r="I52" s="367">
        <v>24</v>
      </c>
      <c r="J52" s="367">
        <v>1</v>
      </c>
      <c r="K52" s="443" t="s">
        <v>314</v>
      </c>
      <c r="L52" s="441">
        <v>2</v>
      </c>
    </row>
    <row r="53" spans="1:12" ht="14.1" customHeight="1" x14ac:dyDescent="0.25">
      <c r="A53" s="113" t="s">
        <v>56</v>
      </c>
      <c r="B53" s="445" t="s">
        <v>314</v>
      </c>
      <c r="C53" s="367">
        <v>1038</v>
      </c>
      <c r="D53" s="367">
        <v>3015</v>
      </c>
      <c r="E53" s="367">
        <v>1774</v>
      </c>
      <c r="F53" s="367">
        <v>1173</v>
      </c>
      <c r="G53" s="367">
        <v>643</v>
      </c>
      <c r="H53" s="367">
        <v>178</v>
      </c>
      <c r="I53" s="367">
        <v>13</v>
      </c>
      <c r="J53" s="443" t="s">
        <v>314</v>
      </c>
      <c r="K53" s="443" t="s">
        <v>314</v>
      </c>
      <c r="L53" s="446" t="s">
        <v>314</v>
      </c>
    </row>
    <row r="54" spans="1:12" ht="14.1" customHeight="1" x14ac:dyDescent="0.25">
      <c r="A54" s="113" t="s">
        <v>57</v>
      </c>
      <c r="B54" s="440">
        <v>14</v>
      </c>
      <c r="C54" s="367">
        <v>793</v>
      </c>
      <c r="D54" s="367">
        <v>1342</v>
      </c>
      <c r="E54" s="367">
        <v>1250</v>
      </c>
      <c r="F54" s="367">
        <v>1459</v>
      </c>
      <c r="G54" s="367">
        <v>1040</v>
      </c>
      <c r="H54" s="367">
        <v>270</v>
      </c>
      <c r="I54" s="367">
        <v>15</v>
      </c>
      <c r="J54" s="443" t="s">
        <v>314</v>
      </c>
      <c r="K54" s="367">
        <v>1</v>
      </c>
      <c r="L54" s="441">
        <v>5</v>
      </c>
    </row>
    <row r="55" spans="1:12" s="38" customFormat="1" ht="14.1" customHeight="1" x14ac:dyDescent="0.25">
      <c r="A55" s="112" t="s">
        <v>58</v>
      </c>
      <c r="B55" s="437">
        <v>44</v>
      </c>
      <c r="C55" s="438">
        <v>3817</v>
      </c>
      <c r="D55" s="438">
        <v>8501</v>
      </c>
      <c r="E55" s="438">
        <v>9170</v>
      </c>
      <c r="F55" s="438">
        <v>12636</v>
      </c>
      <c r="G55" s="438">
        <v>10489</v>
      </c>
      <c r="H55" s="438">
        <v>2890</v>
      </c>
      <c r="I55" s="438">
        <v>171</v>
      </c>
      <c r="J55" s="438">
        <v>15</v>
      </c>
      <c r="K55" s="438">
        <v>1</v>
      </c>
      <c r="L55" s="439">
        <v>20</v>
      </c>
    </row>
    <row r="56" spans="1:12" ht="14.1" customHeight="1" x14ac:dyDescent="0.25">
      <c r="A56" s="113" t="s">
        <v>59</v>
      </c>
      <c r="B56" s="440">
        <v>6</v>
      </c>
      <c r="C56" s="367">
        <v>448</v>
      </c>
      <c r="D56" s="367">
        <v>1139</v>
      </c>
      <c r="E56" s="367">
        <v>1254</v>
      </c>
      <c r="F56" s="367">
        <v>1787</v>
      </c>
      <c r="G56" s="367">
        <v>1519</v>
      </c>
      <c r="H56" s="367">
        <v>444</v>
      </c>
      <c r="I56" s="367">
        <v>22</v>
      </c>
      <c r="J56" s="367">
        <v>3</v>
      </c>
      <c r="K56" s="443" t="s">
        <v>314</v>
      </c>
      <c r="L56" s="446" t="s">
        <v>314</v>
      </c>
    </row>
    <row r="57" spans="1:12" ht="14.1" customHeight="1" x14ac:dyDescent="0.25">
      <c r="A57" s="113" t="s">
        <v>60</v>
      </c>
      <c r="B57" s="440">
        <v>1</v>
      </c>
      <c r="C57" s="367">
        <v>108</v>
      </c>
      <c r="D57" s="367">
        <v>287</v>
      </c>
      <c r="E57" s="367">
        <v>291</v>
      </c>
      <c r="F57" s="367">
        <v>398</v>
      </c>
      <c r="G57" s="367">
        <v>302</v>
      </c>
      <c r="H57" s="367">
        <v>73</v>
      </c>
      <c r="I57" s="367">
        <v>3</v>
      </c>
      <c r="J57" s="367">
        <v>1</v>
      </c>
      <c r="K57" s="443" t="s">
        <v>314</v>
      </c>
      <c r="L57" s="446" t="s">
        <v>314</v>
      </c>
    </row>
    <row r="58" spans="1:12" ht="14.1" customHeight="1" x14ac:dyDescent="0.25">
      <c r="A58" s="113" t="s">
        <v>61</v>
      </c>
      <c r="B58" s="445" t="s">
        <v>314</v>
      </c>
      <c r="C58" s="367">
        <v>50</v>
      </c>
      <c r="D58" s="367">
        <v>84</v>
      </c>
      <c r="E58" s="367">
        <v>143</v>
      </c>
      <c r="F58" s="367">
        <v>237</v>
      </c>
      <c r="G58" s="367">
        <v>184</v>
      </c>
      <c r="H58" s="367">
        <v>56</v>
      </c>
      <c r="I58" s="367">
        <v>5</v>
      </c>
      <c r="J58" s="443" t="s">
        <v>314</v>
      </c>
      <c r="K58" s="443" t="s">
        <v>314</v>
      </c>
      <c r="L58" s="446" t="s">
        <v>314</v>
      </c>
    </row>
    <row r="59" spans="1:12" ht="14.1" customHeight="1" x14ac:dyDescent="0.25">
      <c r="A59" s="113" t="s">
        <v>62</v>
      </c>
      <c r="B59" s="440">
        <v>1</v>
      </c>
      <c r="C59" s="367">
        <v>361</v>
      </c>
      <c r="D59" s="367">
        <v>934</v>
      </c>
      <c r="E59" s="367">
        <v>1153</v>
      </c>
      <c r="F59" s="367">
        <v>1558</v>
      </c>
      <c r="G59" s="367">
        <v>1347</v>
      </c>
      <c r="H59" s="367">
        <v>385</v>
      </c>
      <c r="I59" s="367">
        <v>36</v>
      </c>
      <c r="J59" s="367">
        <v>5</v>
      </c>
      <c r="K59" s="443" t="s">
        <v>314</v>
      </c>
      <c r="L59" s="446" t="s">
        <v>314</v>
      </c>
    </row>
    <row r="60" spans="1:12" ht="14.1" customHeight="1" x14ac:dyDescent="0.25">
      <c r="A60" s="113" t="s">
        <v>63</v>
      </c>
      <c r="B60" s="440">
        <v>2</v>
      </c>
      <c r="C60" s="367">
        <v>236</v>
      </c>
      <c r="D60" s="367">
        <v>545</v>
      </c>
      <c r="E60" s="367">
        <v>597</v>
      </c>
      <c r="F60" s="367">
        <v>839</v>
      </c>
      <c r="G60" s="367">
        <v>642</v>
      </c>
      <c r="H60" s="367">
        <v>206</v>
      </c>
      <c r="I60" s="367">
        <v>4</v>
      </c>
      <c r="J60" s="367">
        <v>2</v>
      </c>
      <c r="K60" s="443" t="s">
        <v>314</v>
      </c>
      <c r="L60" s="446" t="s">
        <v>314</v>
      </c>
    </row>
    <row r="61" spans="1:12" ht="14.1" customHeight="1" x14ac:dyDescent="0.25">
      <c r="A61" s="113" t="s">
        <v>64</v>
      </c>
      <c r="B61" s="440">
        <v>1</v>
      </c>
      <c r="C61" s="367">
        <v>141</v>
      </c>
      <c r="D61" s="367">
        <v>334</v>
      </c>
      <c r="E61" s="367">
        <v>404</v>
      </c>
      <c r="F61" s="367">
        <v>551</v>
      </c>
      <c r="G61" s="367">
        <v>482</v>
      </c>
      <c r="H61" s="367">
        <v>120</v>
      </c>
      <c r="I61" s="367">
        <v>6</v>
      </c>
      <c r="J61" s="367">
        <v>1</v>
      </c>
      <c r="K61" s="443" t="s">
        <v>314</v>
      </c>
      <c r="L61" s="446" t="s">
        <v>314</v>
      </c>
    </row>
    <row r="62" spans="1:12" ht="14.1" customHeight="1" x14ac:dyDescent="0.25">
      <c r="A62" s="113" t="s">
        <v>65</v>
      </c>
      <c r="B62" s="440">
        <v>4</v>
      </c>
      <c r="C62" s="367">
        <v>583</v>
      </c>
      <c r="D62" s="367">
        <v>1353</v>
      </c>
      <c r="E62" s="367">
        <v>1338</v>
      </c>
      <c r="F62" s="367">
        <v>1733</v>
      </c>
      <c r="G62" s="367">
        <v>1457</v>
      </c>
      <c r="H62" s="367">
        <v>352</v>
      </c>
      <c r="I62" s="367">
        <v>18</v>
      </c>
      <c r="J62" s="367">
        <v>1</v>
      </c>
      <c r="K62" s="443" t="s">
        <v>314</v>
      </c>
      <c r="L62" s="446" t="s">
        <v>314</v>
      </c>
    </row>
    <row r="63" spans="1:12" ht="14.1" customHeight="1" x14ac:dyDescent="0.25">
      <c r="A63" s="113" t="s">
        <v>66</v>
      </c>
      <c r="B63" s="440">
        <v>2</v>
      </c>
      <c r="C63" s="367">
        <v>170</v>
      </c>
      <c r="D63" s="367">
        <v>402</v>
      </c>
      <c r="E63" s="367">
        <v>429</v>
      </c>
      <c r="F63" s="367">
        <v>581</v>
      </c>
      <c r="G63" s="367">
        <v>484</v>
      </c>
      <c r="H63" s="367">
        <v>137</v>
      </c>
      <c r="I63" s="367">
        <v>7</v>
      </c>
      <c r="J63" s="367">
        <v>1</v>
      </c>
      <c r="K63" s="443" t="s">
        <v>314</v>
      </c>
      <c r="L63" s="441">
        <v>1</v>
      </c>
    </row>
    <row r="64" spans="1:12" ht="14.1" customHeight="1" x14ac:dyDescent="0.25">
      <c r="A64" s="113" t="s">
        <v>67</v>
      </c>
      <c r="B64" s="440">
        <v>3</v>
      </c>
      <c r="C64" s="367">
        <v>302</v>
      </c>
      <c r="D64" s="367">
        <v>689</v>
      </c>
      <c r="E64" s="367">
        <v>775</v>
      </c>
      <c r="F64" s="367">
        <v>1135</v>
      </c>
      <c r="G64" s="367">
        <v>956</v>
      </c>
      <c r="H64" s="367">
        <v>266</v>
      </c>
      <c r="I64" s="367">
        <v>20</v>
      </c>
      <c r="J64" s="443" t="s">
        <v>314</v>
      </c>
      <c r="K64" s="443" t="s">
        <v>314</v>
      </c>
      <c r="L64" s="441">
        <v>7</v>
      </c>
    </row>
    <row r="65" spans="1:12" ht="14.1" customHeight="1" x14ac:dyDescent="0.25">
      <c r="A65" s="113" t="s">
        <v>68</v>
      </c>
      <c r="B65" s="440">
        <v>4</v>
      </c>
      <c r="C65" s="367">
        <v>328</v>
      </c>
      <c r="D65" s="367">
        <v>606</v>
      </c>
      <c r="E65" s="367">
        <v>584</v>
      </c>
      <c r="F65" s="367">
        <v>831</v>
      </c>
      <c r="G65" s="367">
        <v>699</v>
      </c>
      <c r="H65" s="367">
        <v>178</v>
      </c>
      <c r="I65" s="367">
        <v>6</v>
      </c>
      <c r="J65" s="443" t="s">
        <v>314</v>
      </c>
      <c r="K65" s="367">
        <v>1</v>
      </c>
      <c r="L65" s="441">
        <v>6</v>
      </c>
    </row>
    <row r="66" spans="1:12" ht="14.1" customHeight="1" x14ac:dyDescent="0.25">
      <c r="A66" s="113" t="s">
        <v>69</v>
      </c>
      <c r="B66" s="440">
        <v>2</v>
      </c>
      <c r="C66" s="367">
        <v>135</v>
      </c>
      <c r="D66" s="367">
        <v>239</v>
      </c>
      <c r="E66" s="367">
        <v>255</v>
      </c>
      <c r="F66" s="367">
        <v>331</v>
      </c>
      <c r="G66" s="367">
        <v>269</v>
      </c>
      <c r="H66" s="367">
        <v>78</v>
      </c>
      <c r="I66" s="367">
        <v>4</v>
      </c>
      <c r="J66" s="443" t="s">
        <v>314</v>
      </c>
      <c r="K66" s="443" t="s">
        <v>314</v>
      </c>
      <c r="L66" s="446" t="s">
        <v>314</v>
      </c>
    </row>
    <row r="67" spans="1:12" ht="14.1" customHeight="1" x14ac:dyDescent="0.25">
      <c r="A67" s="113" t="s">
        <v>70</v>
      </c>
      <c r="B67" s="440">
        <v>6</v>
      </c>
      <c r="C67" s="367">
        <v>413</v>
      </c>
      <c r="D67" s="367">
        <v>850</v>
      </c>
      <c r="E67" s="367">
        <v>919</v>
      </c>
      <c r="F67" s="367">
        <v>1256</v>
      </c>
      <c r="G67" s="367">
        <v>1063</v>
      </c>
      <c r="H67" s="367">
        <v>315</v>
      </c>
      <c r="I67" s="367">
        <v>26</v>
      </c>
      <c r="J67" s="367">
        <v>1</v>
      </c>
      <c r="K67" s="443" t="s">
        <v>314</v>
      </c>
      <c r="L67" s="441">
        <v>6</v>
      </c>
    </row>
    <row r="68" spans="1:12" ht="14.1" customHeight="1" x14ac:dyDescent="0.25">
      <c r="A68" s="114" t="s">
        <v>71</v>
      </c>
      <c r="B68" s="440">
        <v>7</v>
      </c>
      <c r="C68" s="367">
        <v>376</v>
      </c>
      <c r="D68" s="367">
        <v>749</v>
      </c>
      <c r="E68" s="367">
        <v>733</v>
      </c>
      <c r="F68" s="367">
        <v>995</v>
      </c>
      <c r="G68" s="367">
        <v>775</v>
      </c>
      <c r="H68" s="367">
        <v>191</v>
      </c>
      <c r="I68" s="367">
        <v>12</v>
      </c>
      <c r="J68" s="443" t="s">
        <v>314</v>
      </c>
      <c r="K68" s="443" t="s">
        <v>314</v>
      </c>
      <c r="L68" s="446" t="s">
        <v>314</v>
      </c>
    </row>
    <row r="69" spans="1:12" ht="14.1" customHeight="1" x14ac:dyDescent="0.25">
      <c r="A69" s="113" t="s">
        <v>72</v>
      </c>
      <c r="B69" s="440">
        <v>5</v>
      </c>
      <c r="C69" s="367">
        <v>166</v>
      </c>
      <c r="D69" s="367">
        <v>290</v>
      </c>
      <c r="E69" s="367">
        <v>295</v>
      </c>
      <c r="F69" s="367">
        <v>404</v>
      </c>
      <c r="G69" s="367">
        <v>310</v>
      </c>
      <c r="H69" s="367">
        <v>89</v>
      </c>
      <c r="I69" s="367">
        <v>2</v>
      </c>
      <c r="J69" s="443" t="s">
        <v>314</v>
      </c>
      <c r="K69" s="443" t="s">
        <v>314</v>
      </c>
      <c r="L69" s="446" t="s">
        <v>314</v>
      </c>
    </row>
    <row r="70" spans="1:12" s="38" customFormat="1" ht="14.1" customHeight="1" x14ac:dyDescent="0.25">
      <c r="A70" s="117" t="s">
        <v>73</v>
      </c>
      <c r="B70" s="437">
        <v>21</v>
      </c>
      <c r="C70" s="438">
        <v>2353</v>
      </c>
      <c r="D70" s="438">
        <v>5416</v>
      </c>
      <c r="E70" s="438">
        <v>5463</v>
      </c>
      <c r="F70" s="438">
        <v>6977</v>
      </c>
      <c r="G70" s="438">
        <v>5733</v>
      </c>
      <c r="H70" s="438">
        <v>1518</v>
      </c>
      <c r="I70" s="438">
        <v>112</v>
      </c>
      <c r="J70" s="438">
        <v>8</v>
      </c>
      <c r="K70" s="438">
        <v>1</v>
      </c>
      <c r="L70" s="439">
        <v>11</v>
      </c>
    </row>
    <row r="71" spans="1:12" ht="14.1" customHeight="1" x14ac:dyDescent="0.25">
      <c r="A71" s="113" t="s">
        <v>74</v>
      </c>
      <c r="B71" s="445" t="s">
        <v>314</v>
      </c>
      <c r="C71" s="367">
        <v>159</v>
      </c>
      <c r="D71" s="367">
        <v>349</v>
      </c>
      <c r="E71" s="367">
        <v>289</v>
      </c>
      <c r="F71" s="367">
        <v>380</v>
      </c>
      <c r="G71" s="367">
        <v>328</v>
      </c>
      <c r="H71" s="367">
        <v>91</v>
      </c>
      <c r="I71" s="367">
        <v>6</v>
      </c>
      <c r="J71" s="367">
        <v>1</v>
      </c>
      <c r="K71" s="443" t="s">
        <v>314</v>
      </c>
      <c r="L71" s="441">
        <v>3</v>
      </c>
    </row>
    <row r="72" spans="1:12" ht="14.1" customHeight="1" x14ac:dyDescent="0.25">
      <c r="A72" s="113" t="s">
        <v>75</v>
      </c>
      <c r="B72" s="440">
        <v>10</v>
      </c>
      <c r="C72" s="367">
        <v>854</v>
      </c>
      <c r="D72" s="367">
        <v>1924</v>
      </c>
      <c r="E72" s="367">
        <v>1930</v>
      </c>
      <c r="F72" s="367">
        <v>2471</v>
      </c>
      <c r="G72" s="367">
        <v>2014</v>
      </c>
      <c r="H72" s="367">
        <v>545</v>
      </c>
      <c r="I72" s="367">
        <v>34</v>
      </c>
      <c r="J72" s="367">
        <v>5</v>
      </c>
      <c r="K72" s="367">
        <v>1</v>
      </c>
      <c r="L72" s="441">
        <v>3</v>
      </c>
    </row>
    <row r="73" spans="1:12" ht="14.1" customHeight="1" x14ac:dyDescent="0.25">
      <c r="A73" s="113" t="s">
        <v>76</v>
      </c>
      <c r="B73" s="440">
        <v>5</v>
      </c>
      <c r="C73" s="367">
        <v>670</v>
      </c>
      <c r="D73" s="367">
        <v>1764</v>
      </c>
      <c r="E73" s="367">
        <v>1776</v>
      </c>
      <c r="F73" s="367">
        <v>2278</v>
      </c>
      <c r="G73" s="367">
        <v>1816</v>
      </c>
      <c r="H73" s="367">
        <v>478</v>
      </c>
      <c r="I73" s="367">
        <v>31</v>
      </c>
      <c r="J73" s="367">
        <v>1</v>
      </c>
      <c r="K73" s="443" t="s">
        <v>314</v>
      </c>
      <c r="L73" s="441">
        <v>5</v>
      </c>
    </row>
    <row r="74" spans="1:12" ht="14.1" customHeight="1" x14ac:dyDescent="0.25">
      <c r="A74" s="113" t="s">
        <v>77</v>
      </c>
      <c r="B74" s="445" t="s">
        <v>314</v>
      </c>
      <c r="C74" s="367">
        <v>201</v>
      </c>
      <c r="D74" s="367">
        <v>670</v>
      </c>
      <c r="E74" s="367">
        <v>679</v>
      </c>
      <c r="F74" s="367">
        <v>887</v>
      </c>
      <c r="G74" s="367">
        <v>690</v>
      </c>
      <c r="H74" s="367">
        <v>200</v>
      </c>
      <c r="I74" s="367">
        <v>12</v>
      </c>
      <c r="J74" s="443" t="s">
        <v>314</v>
      </c>
      <c r="K74" s="443" t="s">
        <v>314</v>
      </c>
      <c r="L74" s="441">
        <v>2</v>
      </c>
    </row>
    <row r="75" spans="1:12" ht="14.1" customHeight="1" x14ac:dyDescent="0.25">
      <c r="A75" s="113" t="s">
        <v>78</v>
      </c>
      <c r="B75" s="445" t="s">
        <v>314</v>
      </c>
      <c r="C75" s="367">
        <v>132</v>
      </c>
      <c r="D75" s="367">
        <v>347</v>
      </c>
      <c r="E75" s="367">
        <v>332</v>
      </c>
      <c r="F75" s="367">
        <v>364</v>
      </c>
      <c r="G75" s="367">
        <v>271</v>
      </c>
      <c r="H75" s="367">
        <v>66</v>
      </c>
      <c r="I75" s="367">
        <v>6</v>
      </c>
      <c r="J75" s="443" t="s">
        <v>314</v>
      </c>
      <c r="K75" s="443" t="s">
        <v>314</v>
      </c>
      <c r="L75" s="446" t="s">
        <v>314</v>
      </c>
    </row>
    <row r="76" spans="1:12" ht="14.1" customHeight="1" x14ac:dyDescent="0.25">
      <c r="A76" s="116" t="s">
        <v>257</v>
      </c>
      <c r="B76" s="440">
        <v>5</v>
      </c>
      <c r="C76" s="367">
        <v>337</v>
      </c>
      <c r="D76" s="367">
        <v>747</v>
      </c>
      <c r="E76" s="367">
        <v>765</v>
      </c>
      <c r="F76" s="367">
        <v>1027</v>
      </c>
      <c r="G76" s="367">
        <v>855</v>
      </c>
      <c r="H76" s="367">
        <v>212</v>
      </c>
      <c r="I76" s="367">
        <v>13</v>
      </c>
      <c r="J76" s="367">
        <v>1</v>
      </c>
      <c r="K76" s="443" t="s">
        <v>314</v>
      </c>
      <c r="L76" s="441">
        <v>3</v>
      </c>
    </row>
    <row r="77" spans="1:12" ht="14.1" customHeight="1" x14ac:dyDescent="0.25">
      <c r="A77" s="113" t="s">
        <v>79</v>
      </c>
      <c r="B77" s="440">
        <v>6</v>
      </c>
      <c r="C77" s="367">
        <v>670</v>
      </c>
      <c r="D77" s="367">
        <v>1379</v>
      </c>
      <c r="E77" s="367">
        <v>1468</v>
      </c>
      <c r="F77" s="367">
        <v>1848</v>
      </c>
      <c r="G77" s="367">
        <v>1575</v>
      </c>
      <c r="H77" s="367">
        <v>404</v>
      </c>
      <c r="I77" s="367">
        <v>41</v>
      </c>
      <c r="J77" s="367">
        <v>1</v>
      </c>
      <c r="K77" s="443" t="s">
        <v>314</v>
      </c>
      <c r="L77" s="446" t="s">
        <v>314</v>
      </c>
    </row>
    <row r="78" spans="1:12" s="38" customFormat="1" ht="14.1" customHeight="1" x14ac:dyDescent="0.25">
      <c r="A78" s="112" t="s">
        <v>80</v>
      </c>
      <c r="B78" s="437">
        <v>33</v>
      </c>
      <c r="C78" s="438">
        <v>4334</v>
      </c>
      <c r="D78" s="438">
        <v>9088</v>
      </c>
      <c r="E78" s="438">
        <v>8560</v>
      </c>
      <c r="F78" s="438">
        <v>9959</v>
      </c>
      <c r="G78" s="438">
        <v>7655</v>
      </c>
      <c r="H78" s="438">
        <v>2022</v>
      </c>
      <c r="I78" s="438">
        <v>95</v>
      </c>
      <c r="J78" s="438">
        <v>4</v>
      </c>
      <c r="K78" s="444" t="s">
        <v>314</v>
      </c>
      <c r="L78" s="439">
        <v>34</v>
      </c>
    </row>
    <row r="79" spans="1:12" ht="14.1" customHeight="1" x14ac:dyDescent="0.25">
      <c r="A79" s="113" t="s">
        <v>81</v>
      </c>
      <c r="B79" s="445" t="s">
        <v>314</v>
      </c>
      <c r="C79" s="367">
        <v>85</v>
      </c>
      <c r="D79" s="367">
        <v>183</v>
      </c>
      <c r="E79" s="367">
        <v>198</v>
      </c>
      <c r="F79" s="367">
        <v>193</v>
      </c>
      <c r="G79" s="367">
        <v>161</v>
      </c>
      <c r="H79" s="367">
        <v>39</v>
      </c>
      <c r="I79" s="367">
        <v>3</v>
      </c>
      <c r="J79" s="443" t="s">
        <v>314</v>
      </c>
      <c r="K79" s="443" t="s">
        <v>314</v>
      </c>
      <c r="L79" s="446" t="s">
        <v>314</v>
      </c>
    </row>
    <row r="80" spans="1:12" ht="14.1" customHeight="1" x14ac:dyDescent="0.25">
      <c r="A80" s="113" t="s">
        <v>83</v>
      </c>
      <c r="B80" s="445" t="s">
        <v>314</v>
      </c>
      <c r="C80" s="367">
        <v>376</v>
      </c>
      <c r="D80" s="367">
        <v>957</v>
      </c>
      <c r="E80" s="367">
        <v>979</v>
      </c>
      <c r="F80" s="367">
        <v>683</v>
      </c>
      <c r="G80" s="367">
        <v>392</v>
      </c>
      <c r="H80" s="367">
        <v>99</v>
      </c>
      <c r="I80" s="367">
        <v>2</v>
      </c>
      <c r="J80" s="443" t="s">
        <v>314</v>
      </c>
      <c r="K80" s="443" t="s">
        <v>314</v>
      </c>
      <c r="L80" s="446" t="s">
        <v>314</v>
      </c>
    </row>
    <row r="81" spans="1:12" ht="14.1" customHeight="1" x14ac:dyDescent="0.25">
      <c r="A81" s="113" t="s">
        <v>84</v>
      </c>
      <c r="B81" s="440">
        <v>3</v>
      </c>
      <c r="C81" s="367">
        <v>123</v>
      </c>
      <c r="D81" s="367">
        <v>301</v>
      </c>
      <c r="E81" s="367">
        <v>254</v>
      </c>
      <c r="F81" s="367">
        <v>349</v>
      </c>
      <c r="G81" s="367">
        <v>271</v>
      </c>
      <c r="H81" s="367">
        <v>82</v>
      </c>
      <c r="I81" s="367">
        <v>1</v>
      </c>
      <c r="J81" s="443" t="s">
        <v>314</v>
      </c>
      <c r="K81" s="443" t="s">
        <v>314</v>
      </c>
      <c r="L81" s="446" t="s">
        <v>314</v>
      </c>
    </row>
    <row r="82" spans="1:12" ht="14.1" customHeight="1" x14ac:dyDescent="0.25">
      <c r="A82" s="113" t="s">
        <v>85</v>
      </c>
      <c r="B82" s="440">
        <v>5</v>
      </c>
      <c r="C82" s="367">
        <v>472</v>
      </c>
      <c r="D82" s="367">
        <v>872</v>
      </c>
      <c r="E82" s="367">
        <v>767</v>
      </c>
      <c r="F82" s="367">
        <v>1005</v>
      </c>
      <c r="G82" s="367">
        <v>867</v>
      </c>
      <c r="H82" s="367">
        <v>222</v>
      </c>
      <c r="I82" s="367">
        <v>10</v>
      </c>
      <c r="J82" s="367">
        <v>1</v>
      </c>
      <c r="K82" s="443" t="s">
        <v>314</v>
      </c>
      <c r="L82" s="441">
        <v>3</v>
      </c>
    </row>
    <row r="83" spans="1:12" ht="14.1" customHeight="1" x14ac:dyDescent="0.25">
      <c r="A83" s="113" t="s">
        <v>87</v>
      </c>
      <c r="B83" s="440">
        <v>7</v>
      </c>
      <c r="C83" s="367">
        <v>685</v>
      </c>
      <c r="D83" s="367">
        <v>1570</v>
      </c>
      <c r="E83" s="367">
        <v>1451</v>
      </c>
      <c r="F83" s="367">
        <v>1732</v>
      </c>
      <c r="G83" s="367">
        <v>1305</v>
      </c>
      <c r="H83" s="367">
        <v>337</v>
      </c>
      <c r="I83" s="367">
        <v>14</v>
      </c>
      <c r="J83" s="367">
        <v>1</v>
      </c>
      <c r="K83" s="443" t="s">
        <v>314</v>
      </c>
      <c r="L83" s="441">
        <v>2</v>
      </c>
    </row>
    <row r="84" spans="1:12" ht="14.1" customHeight="1" x14ac:dyDescent="0.25">
      <c r="A84" s="113" t="s">
        <v>88</v>
      </c>
      <c r="B84" s="440">
        <v>4</v>
      </c>
      <c r="C84" s="367">
        <v>785</v>
      </c>
      <c r="D84" s="367">
        <v>1632</v>
      </c>
      <c r="E84" s="367">
        <v>1520</v>
      </c>
      <c r="F84" s="367">
        <v>1803</v>
      </c>
      <c r="G84" s="367">
        <v>1258</v>
      </c>
      <c r="H84" s="367">
        <v>288</v>
      </c>
      <c r="I84" s="367">
        <v>14</v>
      </c>
      <c r="J84" s="443" t="s">
        <v>314</v>
      </c>
      <c r="K84" s="443" t="s">
        <v>314</v>
      </c>
      <c r="L84" s="441">
        <v>9</v>
      </c>
    </row>
    <row r="85" spans="1:12" ht="14.1" customHeight="1" x14ac:dyDescent="0.25">
      <c r="A85" s="113" t="s">
        <v>89</v>
      </c>
      <c r="B85" s="440">
        <v>6</v>
      </c>
      <c r="C85" s="367">
        <v>630</v>
      </c>
      <c r="D85" s="367">
        <v>1132</v>
      </c>
      <c r="E85" s="367">
        <v>1059</v>
      </c>
      <c r="F85" s="367">
        <v>1313</v>
      </c>
      <c r="G85" s="367">
        <v>1002</v>
      </c>
      <c r="H85" s="367">
        <v>290</v>
      </c>
      <c r="I85" s="367">
        <v>9</v>
      </c>
      <c r="J85" s="367">
        <v>1</v>
      </c>
      <c r="K85" s="443" t="s">
        <v>314</v>
      </c>
      <c r="L85" s="441">
        <v>14</v>
      </c>
    </row>
    <row r="86" spans="1:12" ht="14.1" customHeight="1" x14ac:dyDescent="0.25">
      <c r="A86" s="113" t="s">
        <v>90</v>
      </c>
      <c r="B86" s="440">
        <v>4</v>
      </c>
      <c r="C86" s="367">
        <v>584</v>
      </c>
      <c r="D86" s="367">
        <v>1250</v>
      </c>
      <c r="E86" s="367">
        <v>1133</v>
      </c>
      <c r="F86" s="367">
        <v>1437</v>
      </c>
      <c r="G86" s="367">
        <v>1203</v>
      </c>
      <c r="H86" s="367">
        <v>318</v>
      </c>
      <c r="I86" s="367">
        <v>21</v>
      </c>
      <c r="J86" s="367">
        <v>1</v>
      </c>
      <c r="K86" s="443" t="s">
        <v>314</v>
      </c>
      <c r="L86" s="441">
        <v>3</v>
      </c>
    </row>
    <row r="87" spans="1:12" ht="14.1" customHeight="1" x14ac:dyDescent="0.25">
      <c r="A87" s="113" t="s">
        <v>91</v>
      </c>
      <c r="B87" s="440">
        <v>4</v>
      </c>
      <c r="C87" s="367">
        <v>380</v>
      </c>
      <c r="D87" s="367">
        <v>713</v>
      </c>
      <c r="E87" s="367">
        <v>758</v>
      </c>
      <c r="F87" s="367">
        <v>916</v>
      </c>
      <c r="G87" s="367">
        <v>783</v>
      </c>
      <c r="H87" s="367">
        <v>214</v>
      </c>
      <c r="I87" s="367">
        <v>11</v>
      </c>
      <c r="J87" s="443" t="s">
        <v>314</v>
      </c>
      <c r="K87" s="443" t="s">
        <v>314</v>
      </c>
      <c r="L87" s="441">
        <v>3</v>
      </c>
    </row>
    <row r="88" spans="1:12" ht="14.1" customHeight="1" x14ac:dyDescent="0.25">
      <c r="A88" s="113" t="s">
        <v>92</v>
      </c>
      <c r="B88" s="445" t="s">
        <v>314</v>
      </c>
      <c r="C88" s="367">
        <v>214</v>
      </c>
      <c r="D88" s="367">
        <v>478</v>
      </c>
      <c r="E88" s="367">
        <v>441</v>
      </c>
      <c r="F88" s="367">
        <v>528</v>
      </c>
      <c r="G88" s="367">
        <v>413</v>
      </c>
      <c r="H88" s="367">
        <v>133</v>
      </c>
      <c r="I88" s="367">
        <v>10</v>
      </c>
      <c r="J88" s="443" t="s">
        <v>314</v>
      </c>
      <c r="K88" s="443" t="s">
        <v>314</v>
      </c>
      <c r="L88" s="446" t="s">
        <v>314</v>
      </c>
    </row>
    <row r="89" spans="1:12" s="38" customFormat="1" ht="14.1" customHeight="1" x14ac:dyDescent="0.25">
      <c r="A89" s="117" t="s">
        <v>93</v>
      </c>
      <c r="B89" s="437">
        <v>25</v>
      </c>
      <c r="C89" s="438">
        <v>2728</v>
      </c>
      <c r="D89" s="438">
        <v>5351</v>
      </c>
      <c r="E89" s="438">
        <v>5179</v>
      </c>
      <c r="F89" s="438">
        <v>5998</v>
      </c>
      <c r="G89" s="438">
        <v>4413</v>
      </c>
      <c r="H89" s="438">
        <v>1140</v>
      </c>
      <c r="I89" s="438">
        <v>44</v>
      </c>
      <c r="J89" s="438">
        <v>3</v>
      </c>
      <c r="K89" s="438">
        <v>3</v>
      </c>
      <c r="L89" s="439">
        <v>31</v>
      </c>
    </row>
    <row r="90" spans="1:12" ht="14.1" customHeight="1" x14ac:dyDescent="0.25">
      <c r="A90" s="113" t="s">
        <v>82</v>
      </c>
      <c r="B90" s="440">
        <v>4</v>
      </c>
      <c r="C90" s="367">
        <v>409</v>
      </c>
      <c r="D90" s="367">
        <v>818</v>
      </c>
      <c r="E90" s="367">
        <v>688</v>
      </c>
      <c r="F90" s="367">
        <v>900</v>
      </c>
      <c r="G90" s="367">
        <v>691</v>
      </c>
      <c r="H90" s="367">
        <v>201</v>
      </c>
      <c r="I90" s="367">
        <v>7</v>
      </c>
      <c r="J90" s="367">
        <v>1</v>
      </c>
      <c r="K90" s="367">
        <v>1</v>
      </c>
      <c r="L90" s="441">
        <v>5</v>
      </c>
    </row>
    <row r="91" spans="1:12" ht="14.1" customHeight="1" x14ac:dyDescent="0.25">
      <c r="A91" s="113" t="s">
        <v>94</v>
      </c>
      <c r="B91" s="440">
        <v>1</v>
      </c>
      <c r="C91" s="367">
        <v>345</v>
      </c>
      <c r="D91" s="367">
        <v>945</v>
      </c>
      <c r="E91" s="367">
        <v>998</v>
      </c>
      <c r="F91" s="367">
        <v>870</v>
      </c>
      <c r="G91" s="367">
        <v>645</v>
      </c>
      <c r="H91" s="367">
        <v>190</v>
      </c>
      <c r="I91" s="367">
        <v>9</v>
      </c>
      <c r="J91" s="443" t="s">
        <v>314</v>
      </c>
      <c r="K91" s="443" t="s">
        <v>314</v>
      </c>
      <c r="L91" s="441">
        <v>1</v>
      </c>
    </row>
    <row r="92" spans="1:12" ht="14.1" customHeight="1" x14ac:dyDescent="0.25">
      <c r="A92" s="113" t="s">
        <v>86</v>
      </c>
      <c r="B92" s="440">
        <v>4</v>
      </c>
      <c r="C92" s="367">
        <v>512</v>
      </c>
      <c r="D92" s="367">
        <v>911</v>
      </c>
      <c r="E92" s="367">
        <v>761</v>
      </c>
      <c r="F92" s="367">
        <v>859</v>
      </c>
      <c r="G92" s="367">
        <v>593</v>
      </c>
      <c r="H92" s="367">
        <v>153</v>
      </c>
      <c r="I92" s="367">
        <v>6</v>
      </c>
      <c r="J92" s="443" t="s">
        <v>314</v>
      </c>
      <c r="K92" s="443" t="s">
        <v>314</v>
      </c>
      <c r="L92" s="441">
        <v>2</v>
      </c>
    </row>
    <row r="93" spans="1:12" ht="14.1" customHeight="1" x14ac:dyDescent="0.25">
      <c r="A93" s="113" t="s">
        <v>95</v>
      </c>
      <c r="B93" s="445" t="s">
        <v>314</v>
      </c>
      <c r="C93" s="367">
        <v>80</v>
      </c>
      <c r="D93" s="367">
        <v>157</v>
      </c>
      <c r="E93" s="367">
        <v>153</v>
      </c>
      <c r="F93" s="367">
        <v>193</v>
      </c>
      <c r="G93" s="367">
        <v>159</v>
      </c>
      <c r="H93" s="367">
        <v>36</v>
      </c>
      <c r="I93" s="367">
        <v>0</v>
      </c>
      <c r="J93" s="443" t="s">
        <v>314</v>
      </c>
      <c r="K93" s="443" t="s">
        <v>314</v>
      </c>
      <c r="L93" s="441">
        <v>2</v>
      </c>
    </row>
    <row r="94" spans="1:12" ht="14.1" customHeight="1" x14ac:dyDescent="0.25">
      <c r="A94" s="113" t="s">
        <v>96</v>
      </c>
      <c r="B94" s="440">
        <v>8</v>
      </c>
      <c r="C94" s="367">
        <v>390</v>
      </c>
      <c r="D94" s="367">
        <v>776</v>
      </c>
      <c r="E94" s="367">
        <v>822</v>
      </c>
      <c r="F94" s="367">
        <v>1050</v>
      </c>
      <c r="G94" s="367">
        <v>729</v>
      </c>
      <c r="H94" s="367">
        <v>204</v>
      </c>
      <c r="I94" s="367">
        <v>6</v>
      </c>
      <c r="J94" s="367">
        <v>2</v>
      </c>
      <c r="K94" s="367">
        <v>1</v>
      </c>
      <c r="L94" s="441">
        <v>10</v>
      </c>
    </row>
    <row r="95" spans="1:12" ht="14.1" customHeight="1" x14ac:dyDescent="0.25">
      <c r="A95" s="113" t="s">
        <v>97</v>
      </c>
      <c r="B95" s="440">
        <v>1</v>
      </c>
      <c r="C95" s="367">
        <v>407</v>
      </c>
      <c r="D95" s="367">
        <v>661</v>
      </c>
      <c r="E95" s="367">
        <v>775</v>
      </c>
      <c r="F95" s="367">
        <v>977</v>
      </c>
      <c r="G95" s="367">
        <v>713</v>
      </c>
      <c r="H95" s="367">
        <v>161</v>
      </c>
      <c r="I95" s="367">
        <v>9</v>
      </c>
      <c r="J95" s="443" t="s">
        <v>314</v>
      </c>
      <c r="K95" s="367">
        <v>1</v>
      </c>
      <c r="L95" s="441">
        <v>6</v>
      </c>
    </row>
    <row r="96" spans="1:12" ht="14.1" customHeight="1" x14ac:dyDescent="0.25">
      <c r="A96" s="113" t="s">
        <v>98</v>
      </c>
      <c r="B96" s="440">
        <v>3</v>
      </c>
      <c r="C96" s="367">
        <v>308</v>
      </c>
      <c r="D96" s="367">
        <v>475</v>
      </c>
      <c r="E96" s="367">
        <v>434</v>
      </c>
      <c r="F96" s="367">
        <v>498</v>
      </c>
      <c r="G96" s="367">
        <v>370</v>
      </c>
      <c r="H96" s="367">
        <v>92</v>
      </c>
      <c r="I96" s="367">
        <v>3</v>
      </c>
      <c r="J96" s="443" t="s">
        <v>314</v>
      </c>
      <c r="K96" s="443" t="s">
        <v>314</v>
      </c>
      <c r="L96" s="446" t="s">
        <v>314</v>
      </c>
    </row>
    <row r="97" spans="1:12" ht="14.1" customHeight="1" x14ac:dyDescent="0.25">
      <c r="A97" s="113" t="s">
        <v>99</v>
      </c>
      <c r="B97" s="440">
        <v>2</v>
      </c>
      <c r="C97" s="367">
        <v>36</v>
      </c>
      <c r="D97" s="367">
        <v>74</v>
      </c>
      <c r="E97" s="367">
        <v>76</v>
      </c>
      <c r="F97" s="367">
        <v>96</v>
      </c>
      <c r="G97" s="367">
        <v>68</v>
      </c>
      <c r="H97" s="367">
        <v>16</v>
      </c>
      <c r="I97" s="367">
        <v>1</v>
      </c>
      <c r="J97" s="443" t="s">
        <v>314</v>
      </c>
      <c r="K97" s="443" t="s">
        <v>314</v>
      </c>
      <c r="L97" s="446" t="s">
        <v>314</v>
      </c>
    </row>
    <row r="98" spans="1:12" ht="14.1" customHeight="1" x14ac:dyDescent="0.25">
      <c r="A98" s="113" t="s">
        <v>100</v>
      </c>
      <c r="B98" s="445" t="s">
        <v>314</v>
      </c>
      <c r="C98" s="367">
        <v>152</v>
      </c>
      <c r="D98" s="367">
        <v>341</v>
      </c>
      <c r="E98" s="367">
        <v>331</v>
      </c>
      <c r="F98" s="367">
        <v>396</v>
      </c>
      <c r="G98" s="367">
        <v>329</v>
      </c>
      <c r="H98" s="367">
        <v>59</v>
      </c>
      <c r="I98" s="367">
        <v>3</v>
      </c>
      <c r="J98" s="443" t="s">
        <v>314</v>
      </c>
      <c r="K98" s="443" t="s">
        <v>314</v>
      </c>
      <c r="L98" s="441">
        <v>5</v>
      </c>
    </row>
    <row r="99" spans="1:12" ht="14.1" customHeight="1" x14ac:dyDescent="0.25">
      <c r="A99" s="113" t="s">
        <v>101</v>
      </c>
      <c r="B99" s="445" t="s">
        <v>314</v>
      </c>
      <c r="C99" s="367">
        <v>65</v>
      </c>
      <c r="D99" s="367">
        <v>135</v>
      </c>
      <c r="E99" s="367">
        <v>104</v>
      </c>
      <c r="F99" s="367">
        <v>120</v>
      </c>
      <c r="G99" s="367">
        <v>96</v>
      </c>
      <c r="H99" s="367">
        <v>18</v>
      </c>
      <c r="I99" s="443" t="s">
        <v>314</v>
      </c>
      <c r="J99" s="443" t="s">
        <v>314</v>
      </c>
      <c r="K99" s="443" t="s">
        <v>314</v>
      </c>
      <c r="L99" s="446" t="s">
        <v>314</v>
      </c>
    </row>
    <row r="100" spans="1:12" s="38" customFormat="1" ht="14.1" customHeight="1" x14ac:dyDescent="0.25">
      <c r="A100" s="119" t="s">
        <v>102</v>
      </c>
      <c r="B100" s="442">
        <v>2</v>
      </c>
      <c r="C100" s="371">
        <v>24</v>
      </c>
      <c r="D100" s="371">
        <v>58</v>
      </c>
      <c r="E100" s="371">
        <v>37</v>
      </c>
      <c r="F100" s="371">
        <v>39</v>
      </c>
      <c r="G100" s="371">
        <v>20</v>
      </c>
      <c r="H100" s="371">
        <v>10</v>
      </c>
      <c r="I100" s="447" t="s">
        <v>314</v>
      </c>
      <c r="J100" s="447" t="s">
        <v>314</v>
      </c>
      <c r="K100" s="447" t="s">
        <v>314</v>
      </c>
      <c r="L100" s="448" t="s">
        <v>314</v>
      </c>
    </row>
    <row r="103" spans="1:12" x14ac:dyDescent="0.25">
      <c r="B103" s="99"/>
      <c r="C103" s="100"/>
      <c r="K103" s="23"/>
    </row>
    <row r="104" spans="1:12" x14ac:dyDescent="0.25">
      <c r="C104" s="100"/>
      <c r="K104" s="23"/>
    </row>
    <row r="105" spans="1:12" x14ac:dyDescent="0.25">
      <c r="K105" s="23"/>
    </row>
  </sheetData>
  <mergeCells count="2">
    <mergeCell ref="A1:L1"/>
    <mergeCell ref="A2:L2"/>
  </mergeCells>
  <printOptions horizontalCentered="1"/>
  <pageMargins left="0.55118110236220474" right="0.31496062992125984" top="0.70866141732283472" bottom="0.19685039370078741" header="0.31496062992125984" footer="0.11811023622047245"/>
  <pageSetup paperSize="9" firstPageNumber="15" orientation="landscape" useFirstPageNumber="1" r:id="rId1"/>
  <rowBreaks count="2" manualBreakCount="2">
    <brk id="37" max="16383" man="1"/>
    <brk id="6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M59"/>
  <sheetViews>
    <sheetView zoomScaleNormal="100" zoomScaleSheetLayoutView="100" workbookViewId="0">
      <selection activeCell="A20" sqref="A20"/>
    </sheetView>
  </sheetViews>
  <sheetFormatPr defaultRowHeight="12.95" customHeight="1" x14ac:dyDescent="0.25"/>
  <cols>
    <col min="1" max="1" width="18.28515625" customWidth="1"/>
    <col min="2" max="2" width="18.140625" customWidth="1"/>
    <col min="3" max="13" width="11.85546875" customWidth="1"/>
  </cols>
  <sheetData>
    <row r="1" spans="1:13" ht="18.75" customHeight="1" x14ac:dyDescent="0.25">
      <c r="A1" s="630" t="s">
        <v>353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</row>
    <row r="2" spans="1:13" ht="12.95" customHeight="1" x14ac:dyDescent="0.25">
      <c r="A2" s="630" t="s">
        <v>319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</row>
    <row r="3" spans="1:13" ht="6.75" customHeight="1" x14ac:dyDescent="0.25"/>
    <row r="4" spans="1:13" ht="12.95" customHeight="1" x14ac:dyDescent="0.25">
      <c r="A4" s="632" t="s">
        <v>206</v>
      </c>
      <c r="B4" s="634" t="s">
        <v>207</v>
      </c>
      <c r="C4" s="635" t="s">
        <v>208</v>
      </c>
      <c r="D4" s="636"/>
      <c r="E4" s="636"/>
      <c r="F4" s="636"/>
      <c r="G4" s="636"/>
      <c r="H4" s="636"/>
      <c r="I4" s="636"/>
      <c r="J4" s="636"/>
      <c r="K4" s="636"/>
      <c r="L4" s="636"/>
      <c r="M4" s="637"/>
    </row>
    <row r="5" spans="1:13" ht="20.25" customHeight="1" x14ac:dyDescent="0.25">
      <c r="A5" s="633"/>
      <c r="B5" s="632"/>
      <c r="C5" s="322" t="s">
        <v>262</v>
      </c>
      <c r="D5" s="322" t="s">
        <v>263</v>
      </c>
      <c r="E5" s="322" t="s">
        <v>264</v>
      </c>
      <c r="F5" s="322" t="s">
        <v>265</v>
      </c>
      <c r="G5" s="322" t="s">
        <v>326</v>
      </c>
      <c r="H5" s="322" t="s">
        <v>327</v>
      </c>
      <c r="I5" s="326" t="s">
        <v>328</v>
      </c>
      <c r="J5" s="326" t="s">
        <v>329</v>
      </c>
      <c r="K5" s="322" t="s">
        <v>330</v>
      </c>
      <c r="L5" s="322" t="s">
        <v>331</v>
      </c>
      <c r="M5" s="322" t="s">
        <v>209</v>
      </c>
    </row>
    <row r="6" spans="1:13" ht="12" customHeight="1" x14ac:dyDescent="0.25">
      <c r="A6" s="606">
        <v>11</v>
      </c>
      <c r="B6" s="328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427">
        <v>0</v>
      </c>
    </row>
    <row r="7" spans="1:13" ht="12" customHeight="1" x14ac:dyDescent="0.25">
      <c r="A7" s="607">
        <v>12</v>
      </c>
      <c r="B7" s="84">
        <v>3</v>
      </c>
      <c r="C7" s="85">
        <v>3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428">
        <v>0</v>
      </c>
    </row>
    <row r="8" spans="1:13" ht="12" customHeight="1" x14ac:dyDescent="0.25">
      <c r="A8" s="607">
        <v>13</v>
      </c>
      <c r="B8" s="84">
        <v>26</v>
      </c>
      <c r="C8" s="85">
        <v>25</v>
      </c>
      <c r="D8" s="85">
        <v>1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428">
        <v>0</v>
      </c>
    </row>
    <row r="9" spans="1:13" ht="12" customHeight="1" x14ac:dyDescent="0.25">
      <c r="A9" s="607">
        <v>14</v>
      </c>
      <c r="B9" s="84">
        <v>207</v>
      </c>
      <c r="C9" s="85">
        <v>204</v>
      </c>
      <c r="D9" s="85">
        <v>3</v>
      </c>
      <c r="E9" s="85">
        <v>0</v>
      </c>
      <c r="F9" s="85">
        <v>0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428">
        <v>0</v>
      </c>
    </row>
    <row r="10" spans="1:13" ht="12" customHeight="1" x14ac:dyDescent="0.25">
      <c r="A10" s="607">
        <v>15</v>
      </c>
      <c r="B10" s="84">
        <v>775</v>
      </c>
      <c r="C10" s="85">
        <v>748</v>
      </c>
      <c r="D10" s="85">
        <v>27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428">
        <v>0</v>
      </c>
    </row>
    <row r="11" spans="1:13" ht="12" customHeight="1" x14ac:dyDescent="0.25">
      <c r="A11" s="607">
        <v>16</v>
      </c>
      <c r="B11" s="84">
        <v>2327</v>
      </c>
      <c r="C11" s="85">
        <v>2206</v>
      </c>
      <c r="D11" s="85">
        <v>115</v>
      </c>
      <c r="E11" s="85">
        <v>5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428">
        <v>1</v>
      </c>
    </row>
    <row r="12" spans="1:13" ht="12" customHeight="1" x14ac:dyDescent="0.25">
      <c r="A12" s="607">
        <v>17</v>
      </c>
      <c r="B12" s="84">
        <v>6336</v>
      </c>
      <c r="C12" s="85">
        <v>5796</v>
      </c>
      <c r="D12" s="85">
        <v>489</v>
      </c>
      <c r="E12" s="85">
        <v>31</v>
      </c>
      <c r="F12" s="85">
        <v>5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428">
        <v>15</v>
      </c>
    </row>
    <row r="13" spans="1:13" ht="12" customHeight="1" x14ac:dyDescent="0.25">
      <c r="A13" s="607">
        <v>18</v>
      </c>
      <c r="B13" s="84">
        <v>14584</v>
      </c>
      <c r="C13" s="85">
        <v>12975</v>
      </c>
      <c r="D13" s="85">
        <v>1389</v>
      </c>
      <c r="E13" s="85">
        <v>146</v>
      </c>
      <c r="F13" s="85">
        <v>11</v>
      </c>
      <c r="G13" s="85">
        <v>0</v>
      </c>
      <c r="H13" s="85">
        <v>1</v>
      </c>
      <c r="I13" s="85">
        <v>0</v>
      </c>
      <c r="J13" s="85">
        <v>0</v>
      </c>
      <c r="K13" s="85">
        <v>0</v>
      </c>
      <c r="L13" s="85">
        <v>0</v>
      </c>
      <c r="M13" s="428">
        <v>62</v>
      </c>
    </row>
    <row r="14" spans="1:13" ht="12" customHeight="1" x14ac:dyDescent="0.25">
      <c r="A14" s="607">
        <v>19</v>
      </c>
      <c r="B14" s="84">
        <v>25532</v>
      </c>
      <c r="C14" s="85">
        <v>21786</v>
      </c>
      <c r="D14" s="85">
        <v>3300</v>
      </c>
      <c r="E14" s="85">
        <v>339</v>
      </c>
      <c r="F14" s="85">
        <v>36</v>
      </c>
      <c r="G14" s="85">
        <v>6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428">
        <v>65</v>
      </c>
    </row>
    <row r="15" spans="1:13" ht="12" customHeight="1" x14ac:dyDescent="0.25">
      <c r="A15" s="607">
        <v>20</v>
      </c>
      <c r="B15" s="84">
        <v>33192</v>
      </c>
      <c r="C15" s="85">
        <v>25967</v>
      </c>
      <c r="D15" s="85">
        <v>6223</v>
      </c>
      <c r="E15" s="85">
        <v>781</v>
      </c>
      <c r="F15" s="85">
        <v>94</v>
      </c>
      <c r="G15" s="85">
        <v>12</v>
      </c>
      <c r="H15" s="85">
        <v>1</v>
      </c>
      <c r="I15" s="85">
        <v>0</v>
      </c>
      <c r="J15" s="85">
        <v>0</v>
      </c>
      <c r="K15" s="85">
        <v>0</v>
      </c>
      <c r="L15" s="85">
        <v>0</v>
      </c>
      <c r="M15" s="428">
        <v>114</v>
      </c>
    </row>
    <row r="16" spans="1:13" ht="12" customHeight="1" x14ac:dyDescent="0.25">
      <c r="A16" s="607">
        <v>21</v>
      </c>
      <c r="B16" s="84">
        <v>39478</v>
      </c>
      <c r="C16" s="85">
        <v>28029</v>
      </c>
      <c r="D16" s="85">
        <v>9461</v>
      </c>
      <c r="E16" s="85">
        <v>1637</v>
      </c>
      <c r="F16" s="85">
        <v>197</v>
      </c>
      <c r="G16" s="85">
        <v>32</v>
      </c>
      <c r="H16" s="85">
        <v>1</v>
      </c>
      <c r="I16" s="85">
        <v>0</v>
      </c>
      <c r="J16" s="85">
        <v>2</v>
      </c>
      <c r="K16" s="85">
        <v>1</v>
      </c>
      <c r="L16" s="85">
        <v>1</v>
      </c>
      <c r="M16" s="428">
        <v>117</v>
      </c>
    </row>
    <row r="17" spans="1:13" ht="12" customHeight="1" x14ac:dyDescent="0.25">
      <c r="A17" s="607">
        <v>22</v>
      </c>
      <c r="B17" s="84">
        <v>44570</v>
      </c>
      <c r="C17" s="85">
        <v>29204</v>
      </c>
      <c r="D17" s="85">
        <v>11950</v>
      </c>
      <c r="E17" s="85">
        <v>2809</v>
      </c>
      <c r="F17" s="85">
        <v>391</v>
      </c>
      <c r="G17" s="85">
        <v>61</v>
      </c>
      <c r="H17" s="85">
        <v>8</v>
      </c>
      <c r="I17" s="85">
        <v>3</v>
      </c>
      <c r="J17" s="85">
        <v>0</v>
      </c>
      <c r="K17" s="85">
        <v>0</v>
      </c>
      <c r="L17" s="85">
        <v>0</v>
      </c>
      <c r="M17" s="428">
        <v>144</v>
      </c>
    </row>
    <row r="18" spans="1:13" ht="12" customHeight="1" x14ac:dyDescent="0.25">
      <c r="A18" s="607">
        <v>23</v>
      </c>
      <c r="B18" s="84">
        <v>52059</v>
      </c>
      <c r="C18" s="85">
        <v>31552</v>
      </c>
      <c r="D18" s="85">
        <v>14926</v>
      </c>
      <c r="E18" s="85">
        <v>4360</v>
      </c>
      <c r="F18" s="85">
        <v>877</v>
      </c>
      <c r="G18" s="85">
        <v>151</v>
      </c>
      <c r="H18" s="85">
        <v>24</v>
      </c>
      <c r="I18" s="85">
        <v>1</v>
      </c>
      <c r="J18" s="85">
        <v>2</v>
      </c>
      <c r="K18" s="85">
        <v>0</v>
      </c>
      <c r="L18" s="85">
        <v>2</v>
      </c>
      <c r="M18" s="428">
        <v>164</v>
      </c>
    </row>
    <row r="19" spans="1:13" ht="12" customHeight="1" x14ac:dyDescent="0.25">
      <c r="A19" s="607">
        <v>24</v>
      </c>
      <c r="B19" s="84">
        <v>59783</v>
      </c>
      <c r="C19" s="85">
        <v>34427</v>
      </c>
      <c r="D19" s="85">
        <v>17512</v>
      </c>
      <c r="E19" s="85">
        <v>6003</v>
      </c>
      <c r="F19" s="85">
        <v>1265</v>
      </c>
      <c r="G19" s="85">
        <v>280</v>
      </c>
      <c r="H19" s="85">
        <v>70</v>
      </c>
      <c r="I19" s="85">
        <v>13</v>
      </c>
      <c r="J19" s="85">
        <v>1</v>
      </c>
      <c r="K19" s="85">
        <v>1</v>
      </c>
      <c r="L19" s="85">
        <v>2</v>
      </c>
      <c r="M19" s="428">
        <v>209</v>
      </c>
    </row>
    <row r="20" spans="1:13" ht="12" customHeight="1" x14ac:dyDescent="0.25">
      <c r="A20" s="607">
        <v>25</v>
      </c>
      <c r="B20" s="84">
        <v>64943</v>
      </c>
      <c r="C20" s="85">
        <v>35366</v>
      </c>
      <c r="D20" s="85">
        <v>19678</v>
      </c>
      <c r="E20" s="85">
        <v>7304</v>
      </c>
      <c r="F20" s="85">
        <v>1806</v>
      </c>
      <c r="G20" s="85">
        <v>395</v>
      </c>
      <c r="H20" s="85">
        <v>126</v>
      </c>
      <c r="I20" s="85">
        <v>27</v>
      </c>
      <c r="J20" s="85">
        <v>6</v>
      </c>
      <c r="K20" s="85">
        <v>0</v>
      </c>
      <c r="L20" s="85">
        <v>6</v>
      </c>
      <c r="M20" s="428">
        <v>229</v>
      </c>
    </row>
    <row r="21" spans="1:13" ht="12" customHeight="1" x14ac:dyDescent="0.25">
      <c r="A21" s="607">
        <v>26</v>
      </c>
      <c r="B21" s="84">
        <v>68470</v>
      </c>
      <c r="C21" s="85">
        <v>34270</v>
      </c>
      <c r="D21" s="85">
        <v>21898</v>
      </c>
      <c r="E21" s="85">
        <v>8762</v>
      </c>
      <c r="F21" s="85">
        <v>2458</v>
      </c>
      <c r="G21" s="85">
        <v>641</v>
      </c>
      <c r="H21" s="85">
        <v>149</v>
      </c>
      <c r="I21" s="85">
        <v>33</v>
      </c>
      <c r="J21" s="85">
        <v>10</v>
      </c>
      <c r="K21" s="85">
        <v>6</v>
      </c>
      <c r="L21" s="85">
        <v>5</v>
      </c>
      <c r="M21" s="428">
        <v>238</v>
      </c>
    </row>
    <row r="22" spans="1:13" ht="12" customHeight="1" x14ac:dyDescent="0.25">
      <c r="A22" s="607">
        <v>27</v>
      </c>
      <c r="B22" s="84">
        <v>72094</v>
      </c>
      <c r="C22" s="85">
        <v>31827</v>
      </c>
      <c r="D22" s="85">
        <v>25245</v>
      </c>
      <c r="E22" s="85">
        <v>10313</v>
      </c>
      <c r="F22" s="85">
        <v>3318</v>
      </c>
      <c r="G22" s="85">
        <v>830</v>
      </c>
      <c r="H22" s="85">
        <v>217</v>
      </c>
      <c r="I22" s="85">
        <v>42</v>
      </c>
      <c r="J22" s="85">
        <v>16</v>
      </c>
      <c r="K22" s="85">
        <v>4</v>
      </c>
      <c r="L22" s="85">
        <v>12</v>
      </c>
      <c r="M22" s="428">
        <v>270</v>
      </c>
    </row>
    <row r="23" spans="1:13" ht="12" customHeight="1" x14ac:dyDescent="0.25">
      <c r="A23" s="607">
        <v>28</v>
      </c>
      <c r="B23" s="84">
        <v>70548</v>
      </c>
      <c r="C23" s="85">
        <v>27476</v>
      </c>
      <c r="D23" s="85">
        <v>26166</v>
      </c>
      <c r="E23" s="85">
        <v>11445</v>
      </c>
      <c r="F23" s="85">
        <v>3709</v>
      </c>
      <c r="G23" s="85">
        <v>1059</v>
      </c>
      <c r="H23" s="85">
        <v>303</v>
      </c>
      <c r="I23" s="85">
        <v>84</v>
      </c>
      <c r="J23" s="85">
        <v>21</v>
      </c>
      <c r="K23" s="85">
        <v>5</v>
      </c>
      <c r="L23" s="85">
        <v>4</v>
      </c>
      <c r="M23" s="428">
        <v>276</v>
      </c>
    </row>
    <row r="24" spans="1:13" ht="12" customHeight="1" x14ac:dyDescent="0.25">
      <c r="A24" s="607">
        <v>29</v>
      </c>
      <c r="B24" s="84">
        <v>70244</v>
      </c>
      <c r="C24" s="85">
        <v>23854</v>
      </c>
      <c r="D24" s="85">
        <v>27219</v>
      </c>
      <c r="E24" s="85">
        <v>12524</v>
      </c>
      <c r="F24" s="85">
        <v>4320</v>
      </c>
      <c r="G24" s="85">
        <v>1413</v>
      </c>
      <c r="H24" s="85">
        <v>431</v>
      </c>
      <c r="I24" s="85">
        <v>129</v>
      </c>
      <c r="J24" s="85">
        <v>39</v>
      </c>
      <c r="K24" s="85">
        <v>3</v>
      </c>
      <c r="L24" s="85">
        <v>9</v>
      </c>
      <c r="M24" s="428">
        <v>303</v>
      </c>
    </row>
    <row r="25" spans="1:13" ht="12" customHeight="1" x14ac:dyDescent="0.25">
      <c r="A25" s="607">
        <v>30</v>
      </c>
      <c r="B25" s="84">
        <v>74937</v>
      </c>
      <c r="C25" s="85">
        <v>22832</v>
      </c>
      <c r="D25" s="85">
        <v>29696</v>
      </c>
      <c r="E25" s="85">
        <v>14636</v>
      </c>
      <c r="F25" s="85">
        <v>4978</v>
      </c>
      <c r="G25" s="85">
        <v>1603</v>
      </c>
      <c r="H25" s="85">
        <v>551</v>
      </c>
      <c r="I25" s="85">
        <v>180</v>
      </c>
      <c r="J25" s="85">
        <v>68</v>
      </c>
      <c r="K25" s="85">
        <v>20</v>
      </c>
      <c r="L25" s="85">
        <v>15</v>
      </c>
      <c r="M25" s="428">
        <v>358</v>
      </c>
    </row>
    <row r="26" spans="1:13" ht="12" customHeight="1" x14ac:dyDescent="0.25">
      <c r="A26" s="607">
        <v>31</v>
      </c>
      <c r="B26" s="84">
        <v>77648</v>
      </c>
      <c r="C26" s="85">
        <v>20591</v>
      </c>
      <c r="D26" s="85">
        <v>31301</v>
      </c>
      <c r="E26" s="85">
        <v>16619</v>
      </c>
      <c r="F26" s="85">
        <v>5726</v>
      </c>
      <c r="G26" s="85">
        <v>2032</v>
      </c>
      <c r="H26" s="85">
        <v>655</v>
      </c>
      <c r="I26" s="85">
        <v>232</v>
      </c>
      <c r="J26" s="85">
        <v>64</v>
      </c>
      <c r="K26" s="85">
        <v>21</v>
      </c>
      <c r="L26" s="85">
        <v>12</v>
      </c>
      <c r="M26" s="428">
        <v>395</v>
      </c>
    </row>
    <row r="27" spans="1:13" ht="12" customHeight="1" x14ac:dyDescent="0.25">
      <c r="A27" s="607">
        <v>32</v>
      </c>
      <c r="B27" s="84">
        <v>76758</v>
      </c>
      <c r="C27" s="85">
        <v>17936</v>
      </c>
      <c r="D27" s="85">
        <v>31011</v>
      </c>
      <c r="E27" s="85">
        <v>17880</v>
      </c>
      <c r="F27" s="85">
        <v>6191</v>
      </c>
      <c r="G27" s="85">
        <v>2240</v>
      </c>
      <c r="H27" s="85">
        <v>701</v>
      </c>
      <c r="I27" s="85">
        <v>239</v>
      </c>
      <c r="J27" s="85">
        <v>98</v>
      </c>
      <c r="K27" s="85">
        <v>40</v>
      </c>
      <c r="L27" s="85">
        <v>24</v>
      </c>
      <c r="M27" s="428">
        <v>398</v>
      </c>
    </row>
    <row r="28" spans="1:13" ht="12" customHeight="1" x14ac:dyDescent="0.25">
      <c r="A28" s="607">
        <v>33</v>
      </c>
      <c r="B28" s="84">
        <v>74955</v>
      </c>
      <c r="C28" s="85">
        <v>15720</v>
      </c>
      <c r="D28" s="85">
        <v>29705</v>
      </c>
      <c r="E28" s="85">
        <v>18915</v>
      </c>
      <c r="F28" s="85">
        <v>6494</v>
      </c>
      <c r="G28" s="85">
        <v>2371</v>
      </c>
      <c r="H28" s="85">
        <v>849</v>
      </c>
      <c r="I28" s="85">
        <v>330</v>
      </c>
      <c r="J28" s="85">
        <v>117</v>
      </c>
      <c r="K28" s="85">
        <v>48</v>
      </c>
      <c r="L28" s="85">
        <v>35</v>
      </c>
      <c r="M28" s="428">
        <v>371</v>
      </c>
    </row>
    <row r="29" spans="1:13" ht="12" customHeight="1" x14ac:dyDescent="0.25">
      <c r="A29" s="607">
        <v>34</v>
      </c>
      <c r="B29" s="84">
        <v>72966</v>
      </c>
      <c r="C29" s="85">
        <v>13818</v>
      </c>
      <c r="D29" s="85">
        <v>28110</v>
      </c>
      <c r="E29" s="85">
        <v>19855</v>
      </c>
      <c r="F29" s="85">
        <v>6827</v>
      </c>
      <c r="G29" s="85">
        <v>2497</v>
      </c>
      <c r="H29" s="85">
        <v>846</v>
      </c>
      <c r="I29" s="85">
        <v>353</v>
      </c>
      <c r="J29" s="85">
        <v>139</v>
      </c>
      <c r="K29" s="85">
        <v>56</v>
      </c>
      <c r="L29" s="85">
        <v>48</v>
      </c>
      <c r="M29" s="428">
        <v>417</v>
      </c>
    </row>
    <row r="30" spans="1:13" ht="12" customHeight="1" x14ac:dyDescent="0.25">
      <c r="A30" s="607">
        <v>35</v>
      </c>
      <c r="B30" s="84">
        <v>68220</v>
      </c>
      <c r="C30" s="85">
        <v>12021</v>
      </c>
      <c r="D30" s="85">
        <v>25306</v>
      </c>
      <c r="E30" s="85">
        <v>19590</v>
      </c>
      <c r="F30" s="85">
        <v>6781</v>
      </c>
      <c r="G30" s="85">
        <v>2551</v>
      </c>
      <c r="H30" s="85">
        <v>971</v>
      </c>
      <c r="I30" s="85">
        <v>355</v>
      </c>
      <c r="J30" s="85">
        <v>153</v>
      </c>
      <c r="K30" s="85">
        <v>58</v>
      </c>
      <c r="L30" s="85">
        <v>61</v>
      </c>
      <c r="M30" s="428">
        <v>373</v>
      </c>
    </row>
    <row r="31" spans="1:13" ht="12" customHeight="1" x14ac:dyDescent="0.25">
      <c r="A31" s="607">
        <v>36</v>
      </c>
      <c r="B31" s="84">
        <v>57308</v>
      </c>
      <c r="C31" s="85">
        <v>9259</v>
      </c>
      <c r="D31" s="85">
        <v>20407</v>
      </c>
      <c r="E31" s="85">
        <v>17028</v>
      </c>
      <c r="F31" s="85">
        <v>6205</v>
      </c>
      <c r="G31" s="85">
        <v>2457</v>
      </c>
      <c r="H31" s="85">
        <v>922</v>
      </c>
      <c r="I31" s="85">
        <v>391</v>
      </c>
      <c r="J31" s="85">
        <v>156</v>
      </c>
      <c r="K31" s="85">
        <v>74</v>
      </c>
      <c r="L31" s="85">
        <v>37</v>
      </c>
      <c r="M31" s="428">
        <v>372</v>
      </c>
    </row>
    <row r="32" spans="1:13" ht="12" customHeight="1" x14ac:dyDescent="0.25">
      <c r="A32" s="607">
        <v>37</v>
      </c>
      <c r="B32" s="84">
        <v>47891</v>
      </c>
      <c r="C32" s="85">
        <v>7061</v>
      </c>
      <c r="D32" s="85">
        <v>16361</v>
      </c>
      <c r="E32" s="85">
        <v>14817</v>
      </c>
      <c r="F32" s="85">
        <v>5704</v>
      </c>
      <c r="G32" s="85">
        <v>2197</v>
      </c>
      <c r="H32" s="85">
        <v>850</v>
      </c>
      <c r="I32" s="85">
        <v>305</v>
      </c>
      <c r="J32" s="85">
        <v>155</v>
      </c>
      <c r="K32" s="85">
        <v>91</v>
      </c>
      <c r="L32" s="85">
        <v>56</v>
      </c>
      <c r="M32" s="428">
        <v>294</v>
      </c>
    </row>
    <row r="33" spans="1:13" ht="12" customHeight="1" x14ac:dyDescent="0.25">
      <c r="A33" s="607">
        <v>38</v>
      </c>
      <c r="B33" s="84">
        <v>39299</v>
      </c>
      <c r="C33" s="85">
        <v>5574</v>
      </c>
      <c r="D33" s="85">
        <v>12743</v>
      </c>
      <c r="E33" s="85">
        <v>12302</v>
      </c>
      <c r="F33" s="85">
        <v>4973</v>
      </c>
      <c r="G33" s="85">
        <v>2011</v>
      </c>
      <c r="H33" s="85">
        <v>807</v>
      </c>
      <c r="I33" s="85">
        <v>342</v>
      </c>
      <c r="J33" s="85">
        <v>137</v>
      </c>
      <c r="K33" s="85">
        <v>68</v>
      </c>
      <c r="L33" s="85">
        <v>71</v>
      </c>
      <c r="M33" s="428">
        <v>271</v>
      </c>
    </row>
    <row r="34" spans="1:13" ht="12" customHeight="1" x14ac:dyDescent="0.25">
      <c r="A34" s="607">
        <v>39</v>
      </c>
      <c r="B34" s="84">
        <v>30747</v>
      </c>
      <c r="C34" s="85">
        <v>4198</v>
      </c>
      <c r="D34" s="85">
        <v>9569</v>
      </c>
      <c r="E34" s="85">
        <v>9606</v>
      </c>
      <c r="F34" s="85">
        <v>4250</v>
      </c>
      <c r="G34" s="85">
        <v>1649</v>
      </c>
      <c r="H34" s="85">
        <v>699</v>
      </c>
      <c r="I34" s="85">
        <v>295</v>
      </c>
      <c r="J34" s="85">
        <v>121</v>
      </c>
      <c r="K34" s="85">
        <v>74</v>
      </c>
      <c r="L34" s="85">
        <v>77</v>
      </c>
      <c r="M34" s="428">
        <v>209</v>
      </c>
    </row>
    <row r="35" spans="1:13" ht="12" customHeight="1" x14ac:dyDescent="0.25">
      <c r="A35" s="607">
        <v>40</v>
      </c>
      <c r="B35" s="84">
        <v>21753</v>
      </c>
      <c r="C35" s="85">
        <v>2965</v>
      </c>
      <c r="D35" s="85">
        <v>6462</v>
      </c>
      <c r="E35" s="85">
        <v>6736</v>
      </c>
      <c r="F35" s="85">
        <v>3077</v>
      </c>
      <c r="G35" s="85">
        <v>1315</v>
      </c>
      <c r="H35" s="85">
        <v>557</v>
      </c>
      <c r="I35" s="85">
        <v>220</v>
      </c>
      <c r="J35" s="85">
        <v>127</v>
      </c>
      <c r="K35" s="85">
        <v>54</v>
      </c>
      <c r="L35" s="85">
        <v>57</v>
      </c>
      <c r="M35" s="428">
        <v>183</v>
      </c>
    </row>
    <row r="36" spans="1:13" ht="12" customHeight="1" x14ac:dyDescent="0.25">
      <c r="A36" s="607">
        <v>41</v>
      </c>
      <c r="B36" s="84">
        <v>14809</v>
      </c>
      <c r="C36" s="85">
        <v>1926</v>
      </c>
      <c r="D36" s="85">
        <v>4286</v>
      </c>
      <c r="E36" s="85">
        <v>4602</v>
      </c>
      <c r="F36" s="85">
        <v>2115</v>
      </c>
      <c r="G36" s="85">
        <v>979</v>
      </c>
      <c r="H36" s="85">
        <v>371</v>
      </c>
      <c r="I36" s="85">
        <v>187</v>
      </c>
      <c r="J36" s="85">
        <v>96</v>
      </c>
      <c r="K36" s="85">
        <v>55</v>
      </c>
      <c r="L36" s="85">
        <v>61</v>
      </c>
      <c r="M36" s="428">
        <v>131</v>
      </c>
    </row>
    <row r="37" spans="1:13" ht="12" customHeight="1" x14ac:dyDescent="0.25">
      <c r="A37" s="607">
        <v>42</v>
      </c>
      <c r="B37" s="84">
        <v>9294</v>
      </c>
      <c r="C37" s="85">
        <v>1277</v>
      </c>
      <c r="D37" s="85">
        <v>2589</v>
      </c>
      <c r="E37" s="85">
        <v>2722</v>
      </c>
      <c r="F37" s="85">
        <v>1409</v>
      </c>
      <c r="G37" s="85">
        <v>633</v>
      </c>
      <c r="H37" s="85">
        <v>285</v>
      </c>
      <c r="I37" s="85">
        <v>121</v>
      </c>
      <c r="J37" s="85">
        <v>77</v>
      </c>
      <c r="K37" s="85">
        <v>30</v>
      </c>
      <c r="L37" s="85">
        <v>46</v>
      </c>
      <c r="M37" s="428">
        <v>105</v>
      </c>
    </row>
    <row r="38" spans="1:13" ht="12" customHeight="1" x14ac:dyDescent="0.25">
      <c r="A38" s="607">
        <v>43</v>
      </c>
      <c r="B38" s="84">
        <v>5422</v>
      </c>
      <c r="C38" s="85">
        <v>749</v>
      </c>
      <c r="D38" s="85">
        <v>1499</v>
      </c>
      <c r="E38" s="85">
        <v>1545</v>
      </c>
      <c r="F38" s="85">
        <v>772</v>
      </c>
      <c r="G38" s="85">
        <v>402</v>
      </c>
      <c r="H38" s="85">
        <v>173</v>
      </c>
      <c r="I38" s="85">
        <v>90</v>
      </c>
      <c r="J38" s="85">
        <v>46</v>
      </c>
      <c r="K38" s="85">
        <v>31</v>
      </c>
      <c r="L38" s="85">
        <v>29</v>
      </c>
      <c r="M38" s="428">
        <v>86</v>
      </c>
    </row>
    <row r="39" spans="1:13" ht="12" customHeight="1" x14ac:dyDescent="0.25">
      <c r="A39" s="607">
        <v>44</v>
      </c>
      <c r="B39" s="84">
        <v>2934</v>
      </c>
      <c r="C39" s="85">
        <v>520</v>
      </c>
      <c r="D39" s="85">
        <v>736</v>
      </c>
      <c r="E39" s="85">
        <v>797</v>
      </c>
      <c r="F39" s="85">
        <v>428</v>
      </c>
      <c r="G39" s="85">
        <v>205</v>
      </c>
      <c r="H39" s="85">
        <v>80</v>
      </c>
      <c r="I39" s="85">
        <v>30</v>
      </c>
      <c r="J39" s="85">
        <v>26</v>
      </c>
      <c r="K39" s="85">
        <v>19</v>
      </c>
      <c r="L39" s="85">
        <v>19</v>
      </c>
      <c r="M39" s="428">
        <v>74</v>
      </c>
    </row>
    <row r="40" spans="1:13" ht="12" customHeight="1" x14ac:dyDescent="0.25">
      <c r="A40" s="607">
        <v>45</v>
      </c>
      <c r="B40" s="84">
        <v>1581</v>
      </c>
      <c r="C40" s="85">
        <v>329</v>
      </c>
      <c r="D40" s="85">
        <v>379</v>
      </c>
      <c r="E40" s="85">
        <v>400</v>
      </c>
      <c r="F40" s="85">
        <v>205</v>
      </c>
      <c r="G40" s="85">
        <v>101</v>
      </c>
      <c r="H40" s="85">
        <v>51</v>
      </c>
      <c r="I40" s="85">
        <v>21</v>
      </c>
      <c r="J40" s="85">
        <v>8</v>
      </c>
      <c r="K40" s="85">
        <v>9</v>
      </c>
      <c r="L40" s="85">
        <v>19</v>
      </c>
      <c r="M40" s="428">
        <v>59</v>
      </c>
    </row>
    <row r="41" spans="1:13" ht="12" customHeight="1" x14ac:dyDescent="0.25">
      <c r="A41" s="607">
        <v>46</v>
      </c>
      <c r="B41" s="84">
        <v>795</v>
      </c>
      <c r="C41" s="85">
        <v>201</v>
      </c>
      <c r="D41" s="85">
        <v>210</v>
      </c>
      <c r="E41" s="85">
        <v>155</v>
      </c>
      <c r="F41" s="85">
        <v>97</v>
      </c>
      <c r="G41" s="85">
        <v>32</v>
      </c>
      <c r="H41" s="85">
        <v>25</v>
      </c>
      <c r="I41" s="85">
        <v>8</v>
      </c>
      <c r="J41" s="85">
        <v>5</v>
      </c>
      <c r="K41" s="85">
        <v>4</v>
      </c>
      <c r="L41" s="85">
        <v>8</v>
      </c>
      <c r="M41" s="428">
        <v>50</v>
      </c>
    </row>
    <row r="42" spans="1:13" ht="12" customHeight="1" x14ac:dyDescent="0.25">
      <c r="A42" s="607">
        <v>47</v>
      </c>
      <c r="B42" s="84">
        <v>431</v>
      </c>
      <c r="C42" s="85">
        <v>131</v>
      </c>
      <c r="D42" s="85">
        <v>105</v>
      </c>
      <c r="E42" s="85">
        <v>79</v>
      </c>
      <c r="F42" s="85">
        <v>42</v>
      </c>
      <c r="G42" s="85">
        <v>12</v>
      </c>
      <c r="H42" s="85">
        <v>6</v>
      </c>
      <c r="I42" s="85">
        <v>6</v>
      </c>
      <c r="J42" s="85">
        <v>3</v>
      </c>
      <c r="K42" s="85">
        <v>1</v>
      </c>
      <c r="L42" s="85">
        <v>4</v>
      </c>
      <c r="M42" s="428">
        <v>42</v>
      </c>
    </row>
    <row r="43" spans="1:13" ht="12" customHeight="1" x14ac:dyDescent="0.25">
      <c r="A43" s="607">
        <v>48</v>
      </c>
      <c r="B43" s="84">
        <v>250</v>
      </c>
      <c r="C43" s="85">
        <v>72</v>
      </c>
      <c r="D43" s="85">
        <v>61</v>
      </c>
      <c r="E43" s="85">
        <v>40</v>
      </c>
      <c r="F43" s="85">
        <v>16</v>
      </c>
      <c r="G43" s="85">
        <v>11</v>
      </c>
      <c r="H43" s="85">
        <v>3</v>
      </c>
      <c r="I43" s="85">
        <v>2</v>
      </c>
      <c r="J43" s="85">
        <v>4</v>
      </c>
      <c r="K43" s="85">
        <v>0</v>
      </c>
      <c r="L43" s="85">
        <v>2</v>
      </c>
      <c r="M43" s="428">
        <v>39</v>
      </c>
    </row>
    <row r="44" spans="1:13" ht="12" customHeight="1" x14ac:dyDescent="0.25">
      <c r="A44" s="607">
        <v>49</v>
      </c>
      <c r="B44" s="84">
        <v>196</v>
      </c>
      <c r="C44" s="85">
        <v>53</v>
      </c>
      <c r="D44" s="85">
        <v>53</v>
      </c>
      <c r="E44" s="85">
        <v>30</v>
      </c>
      <c r="F44" s="85">
        <v>13</v>
      </c>
      <c r="G44" s="85">
        <v>8</v>
      </c>
      <c r="H44" s="85">
        <v>3</v>
      </c>
      <c r="I44" s="85">
        <v>0</v>
      </c>
      <c r="J44" s="85">
        <v>1</v>
      </c>
      <c r="K44" s="85">
        <v>0</v>
      </c>
      <c r="L44" s="85">
        <v>1</v>
      </c>
      <c r="M44" s="428">
        <v>34</v>
      </c>
    </row>
    <row r="45" spans="1:13" ht="12" customHeight="1" x14ac:dyDescent="0.25">
      <c r="A45" s="607">
        <v>50</v>
      </c>
      <c r="B45" s="84">
        <v>90</v>
      </c>
      <c r="C45" s="85">
        <v>31</v>
      </c>
      <c r="D45" s="85">
        <v>27</v>
      </c>
      <c r="E45" s="85">
        <v>19</v>
      </c>
      <c r="F45" s="85">
        <v>4</v>
      </c>
      <c r="G45" s="85">
        <v>1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428">
        <v>8</v>
      </c>
    </row>
    <row r="46" spans="1:13" ht="12" customHeight="1" x14ac:dyDescent="0.25">
      <c r="A46" s="607">
        <v>51</v>
      </c>
      <c r="B46" s="84">
        <v>81</v>
      </c>
      <c r="C46" s="85">
        <v>18</v>
      </c>
      <c r="D46" s="85">
        <v>23</v>
      </c>
      <c r="E46" s="85">
        <v>16</v>
      </c>
      <c r="F46" s="85">
        <v>5</v>
      </c>
      <c r="G46" s="85">
        <v>0</v>
      </c>
      <c r="H46" s="85">
        <v>0</v>
      </c>
      <c r="I46" s="85">
        <v>1</v>
      </c>
      <c r="J46" s="85">
        <v>0</v>
      </c>
      <c r="K46" s="85">
        <v>0</v>
      </c>
      <c r="L46" s="85">
        <v>1</v>
      </c>
      <c r="M46" s="428">
        <v>17</v>
      </c>
    </row>
    <row r="47" spans="1:13" ht="12" customHeight="1" x14ac:dyDescent="0.25">
      <c r="A47" s="607">
        <v>52</v>
      </c>
      <c r="B47" s="84">
        <v>43</v>
      </c>
      <c r="C47" s="85">
        <v>11</v>
      </c>
      <c r="D47" s="85">
        <v>8</v>
      </c>
      <c r="E47" s="85">
        <v>10</v>
      </c>
      <c r="F47" s="85">
        <v>5</v>
      </c>
      <c r="G47" s="85">
        <v>2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428">
        <v>7</v>
      </c>
    </row>
    <row r="48" spans="1:13" ht="12" customHeight="1" x14ac:dyDescent="0.25">
      <c r="A48" s="607">
        <v>53</v>
      </c>
      <c r="B48" s="84">
        <v>39</v>
      </c>
      <c r="C48" s="85">
        <v>9</v>
      </c>
      <c r="D48" s="85">
        <v>12</v>
      </c>
      <c r="E48" s="85">
        <v>10</v>
      </c>
      <c r="F48" s="85">
        <v>2</v>
      </c>
      <c r="G48" s="85">
        <v>2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428">
        <v>4</v>
      </c>
    </row>
    <row r="49" spans="1:13" ht="12" customHeight="1" x14ac:dyDescent="0.25">
      <c r="A49" s="607">
        <v>54</v>
      </c>
      <c r="B49" s="84">
        <v>25</v>
      </c>
      <c r="C49" s="85">
        <v>6</v>
      </c>
      <c r="D49" s="85">
        <v>4</v>
      </c>
      <c r="E49" s="85">
        <v>8</v>
      </c>
      <c r="F49" s="85">
        <v>3</v>
      </c>
      <c r="G49" s="85">
        <v>1</v>
      </c>
      <c r="H49" s="85">
        <v>0</v>
      </c>
      <c r="I49" s="85">
        <v>0</v>
      </c>
      <c r="J49" s="85">
        <v>1</v>
      </c>
      <c r="K49" s="85">
        <v>0</v>
      </c>
      <c r="L49" s="85">
        <v>0</v>
      </c>
      <c r="M49" s="428">
        <v>2</v>
      </c>
    </row>
    <row r="50" spans="1:13" ht="12" customHeight="1" x14ac:dyDescent="0.25">
      <c r="A50" s="607">
        <v>55</v>
      </c>
      <c r="B50" s="84">
        <v>16</v>
      </c>
      <c r="C50" s="85">
        <v>2</v>
      </c>
      <c r="D50" s="85">
        <v>5</v>
      </c>
      <c r="E50" s="85">
        <v>1</v>
      </c>
      <c r="F50" s="85">
        <v>2</v>
      </c>
      <c r="G50" s="85">
        <v>2</v>
      </c>
      <c r="H50" s="85">
        <v>0</v>
      </c>
      <c r="I50" s="85">
        <v>0</v>
      </c>
      <c r="J50" s="85">
        <v>0</v>
      </c>
      <c r="K50" s="85">
        <v>0</v>
      </c>
      <c r="L50" s="85">
        <v>0</v>
      </c>
      <c r="M50" s="428">
        <v>4</v>
      </c>
    </row>
    <row r="51" spans="1:13" ht="12" customHeight="1" x14ac:dyDescent="0.25">
      <c r="A51" s="607">
        <v>56</v>
      </c>
      <c r="B51" s="84">
        <v>13</v>
      </c>
      <c r="C51" s="85">
        <v>1</v>
      </c>
      <c r="D51" s="85">
        <v>5</v>
      </c>
      <c r="E51" s="85">
        <v>1</v>
      </c>
      <c r="F51" s="85">
        <v>1</v>
      </c>
      <c r="G51" s="85">
        <v>0</v>
      </c>
      <c r="H51" s="85">
        <v>1</v>
      </c>
      <c r="I51" s="85">
        <v>0</v>
      </c>
      <c r="J51" s="85">
        <v>0</v>
      </c>
      <c r="K51" s="85">
        <v>0</v>
      </c>
      <c r="L51" s="85">
        <v>0</v>
      </c>
      <c r="M51" s="428">
        <v>4</v>
      </c>
    </row>
    <row r="52" spans="1:13" ht="12" customHeight="1" x14ac:dyDescent="0.25">
      <c r="A52" s="607">
        <v>57</v>
      </c>
      <c r="B52" s="84">
        <v>6</v>
      </c>
      <c r="C52" s="85">
        <v>1</v>
      </c>
      <c r="D52" s="85">
        <v>1</v>
      </c>
      <c r="E52" s="85">
        <v>2</v>
      </c>
      <c r="F52" s="85">
        <v>0</v>
      </c>
      <c r="G52" s="85">
        <v>1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428">
        <v>1</v>
      </c>
    </row>
    <row r="53" spans="1:13" ht="12" customHeight="1" x14ac:dyDescent="0.25">
      <c r="A53" s="607">
        <v>58</v>
      </c>
      <c r="B53" s="84">
        <v>10</v>
      </c>
      <c r="C53" s="85">
        <v>2</v>
      </c>
      <c r="D53" s="85">
        <v>2</v>
      </c>
      <c r="E53" s="85">
        <v>1</v>
      </c>
      <c r="F53" s="85">
        <v>1</v>
      </c>
      <c r="G53" s="85">
        <v>1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428">
        <v>3</v>
      </c>
    </row>
    <row r="54" spans="1:13" ht="12" customHeight="1" x14ac:dyDescent="0.25">
      <c r="A54" s="607">
        <v>59</v>
      </c>
      <c r="B54" s="84">
        <v>4</v>
      </c>
      <c r="C54" s="85">
        <v>0</v>
      </c>
      <c r="D54" s="85">
        <v>1</v>
      </c>
      <c r="E54" s="85">
        <v>2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428">
        <v>1</v>
      </c>
    </row>
    <row r="55" spans="1:13" ht="12" customHeight="1" x14ac:dyDescent="0.25">
      <c r="A55" s="608" t="s">
        <v>210</v>
      </c>
      <c r="B55" s="84">
        <v>12</v>
      </c>
      <c r="C55" s="85">
        <v>1</v>
      </c>
      <c r="D55" s="85">
        <v>6</v>
      </c>
      <c r="E55" s="85">
        <v>2</v>
      </c>
      <c r="F55" s="85">
        <v>0</v>
      </c>
      <c r="G55" s="85">
        <v>0</v>
      </c>
      <c r="H55" s="85">
        <v>1</v>
      </c>
      <c r="I55" s="85">
        <v>0</v>
      </c>
      <c r="J55" s="85">
        <v>0</v>
      </c>
      <c r="K55" s="85">
        <v>0</v>
      </c>
      <c r="L55" s="85">
        <v>0</v>
      </c>
      <c r="M55" s="428">
        <v>2</v>
      </c>
    </row>
    <row r="56" spans="1:13" ht="12" customHeight="1" x14ac:dyDescent="0.25">
      <c r="A56" s="608" t="s">
        <v>211</v>
      </c>
      <c r="B56" s="84">
        <v>383</v>
      </c>
      <c r="C56" s="85">
        <v>58</v>
      </c>
      <c r="D56" s="85">
        <v>68</v>
      </c>
      <c r="E56" s="85">
        <v>58</v>
      </c>
      <c r="F56" s="85">
        <v>33</v>
      </c>
      <c r="G56" s="85">
        <v>16</v>
      </c>
      <c r="H56" s="85">
        <v>11</v>
      </c>
      <c r="I56" s="85">
        <v>3</v>
      </c>
      <c r="J56" s="85">
        <v>2</v>
      </c>
      <c r="K56" s="85">
        <v>2</v>
      </c>
      <c r="L56" s="85">
        <v>0</v>
      </c>
      <c r="M56" s="428">
        <v>132</v>
      </c>
    </row>
    <row r="57" spans="1:13" ht="12" customHeight="1" x14ac:dyDescent="0.25">
      <c r="A57" s="609" t="s">
        <v>212</v>
      </c>
      <c r="B57" s="86">
        <v>1304087</v>
      </c>
      <c r="C57" s="87">
        <v>483088</v>
      </c>
      <c r="D57" s="87">
        <v>436353</v>
      </c>
      <c r="E57" s="87">
        <v>244943</v>
      </c>
      <c r="F57" s="87">
        <v>84846</v>
      </c>
      <c r="G57" s="87">
        <v>30212</v>
      </c>
      <c r="H57" s="87">
        <v>10749</v>
      </c>
      <c r="I57" s="87">
        <v>4043</v>
      </c>
      <c r="J57" s="87">
        <v>1701</v>
      </c>
      <c r="K57" s="87">
        <v>775</v>
      </c>
      <c r="L57" s="87">
        <v>724</v>
      </c>
      <c r="M57" s="429">
        <v>6653</v>
      </c>
    </row>
    <row r="59" spans="1:13" ht="12.95" customHeight="1" x14ac:dyDescent="0.25"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</row>
  </sheetData>
  <mergeCells count="5">
    <mergeCell ref="A4:A5"/>
    <mergeCell ref="B4:B5"/>
    <mergeCell ref="C4:M4"/>
    <mergeCell ref="A1:M1"/>
    <mergeCell ref="A2:M2"/>
  </mergeCells>
  <printOptions horizontalCentered="1"/>
  <pageMargins left="0.55118110236220474" right="0.31496062992125984" top="0.59055118110236227" bottom="0.11811023622047245" header="0.31496062992125984" footer="0"/>
  <pageSetup paperSize="9" scale="77" firstPageNumber="18" orientation="landscape" useFirstPageNumber="1" r:id="rId1"/>
  <rowBreaks count="1" manualBreakCount="1">
    <brk id="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26</vt:i4>
      </vt:variant>
    </vt:vector>
  </HeadingPairs>
  <TitlesOfParts>
    <vt:vector size="50" baseType="lpstr">
      <vt:lpstr>обложка</vt:lpstr>
      <vt:lpstr>титул</vt:lpstr>
      <vt:lpstr>предисловие</vt:lpstr>
      <vt:lpstr>содержание</vt:lpstr>
      <vt:lpstr>ТАБ_1 </vt:lpstr>
      <vt:lpstr>ТАБ_2</vt:lpstr>
      <vt:lpstr>ТАБ_3</vt:lpstr>
      <vt:lpstr>ТАБ_4</vt:lpstr>
      <vt:lpstr>ТАБ_5</vt:lpstr>
      <vt:lpstr>ТАБ_6</vt:lpstr>
      <vt:lpstr>ТАБ_7</vt:lpstr>
      <vt:lpstr>ТАБ_8</vt:lpstr>
      <vt:lpstr>ТАБ_9</vt:lpstr>
      <vt:lpstr>ТАБ_10</vt:lpstr>
      <vt:lpstr>ТАБ_11</vt:lpstr>
      <vt:lpstr>ТАБ_12</vt:lpstr>
      <vt:lpstr>ТАБ_13</vt:lpstr>
      <vt:lpstr>ТАБ_14</vt:lpstr>
      <vt:lpstr>ТАБ_15</vt:lpstr>
      <vt:lpstr>ТАБ_16</vt:lpstr>
      <vt:lpstr>ТАБ_17</vt:lpstr>
      <vt:lpstr>ТАБ_18</vt:lpstr>
      <vt:lpstr>ТАБ_19</vt:lpstr>
      <vt:lpstr>ТАБ_20</vt:lpstr>
      <vt:lpstr>ТАБ_10!Заголовки_для_печати</vt:lpstr>
      <vt:lpstr>ТАБ_11!Заголовки_для_печати</vt:lpstr>
      <vt:lpstr>ТАБ_12!Заголовки_для_печати</vt:lpstr>
      <vt:lpstr>ТАБ_13!Заголовки_для_печати</vt:lpstr>
      <vt:lpstr>ТАБ_14!Заголовки_для_печати</vt:lpstr>
      <vt:lpstr>ТАБ_15!Заголовки_для_печати</vt:lpstr>
      <vt:lpstr>ТАБ_16!Заголовки_для_печати</vt:lpstr>
      <vt:lpstr>ТАБ_17!Заголовки_для_печати</vt:lpstr>
      <vt:lpstr>ТАБ_18!Заголовки_для_печати</vt:lpstr>
      <vt:lpstr>ТАБ_19!Заголовки_для_печати</vt:lpstr>
      <vt:lpstr>ТАБ_2!Заголовки_для_печати</vt:lpstr>
      <vt:lpstr>ТАБ_20!Заголовки_для_печати</vt:lpstr>
      <vt:lpstr>ТАБ_3!Заголовки_для_печати</vt:lpstr>
      <vt:lpstr>ТАБ_4!Заголовки_для_печати</vt:lpstr>
      <vt:lpstr>ТАБ_5!Заголовки_для_печати</vt:lpstr>
      <vt:lpstr>ТАБ_7!Заголовки_для_печати</vt:lpstr>
      <vt:lpstr>ТАБ_8!Заголовки_для_печати</vt:lpstr>
      <vt:lpstr>ТАБ_9!Заголовки_для_печати</vt:lpstr>
      <vt:lpstr>обложка!Область_печати</vt:lpstr>
      <vt:lpstr>содержание!Область_печати</vt:lpstr>
      <vt:lpstr>'ТАБ_1 '!Область_печати</vt:lpstr>
      <vt:lpstr>ТАБ_15!Область_печати</vt:lpstr>
      <vt:lpstr>ТАБ_16!Область_печати</vt:lpstr>
      <vt:lpstr>ТАБ_20!Область_печати</vt:lpstr>
      <vt:lpstr>ТАБ_7!Область_печати</vt:lpstr>
      <vt:lpstr>титул!Область_печати</vt:lpstr>
    </vt:vector>
  </TitlesOfParts>
  <Company>Rosstat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Antipova</dc:creator>
  <cp:lastModifiedBy>Иванова Анна Михайловна</cp:lastModifiedBy>
  <cp:lastPrinted>2023-06-23T10:49:16Z</cp:lastPrinted>
  <dcterms:created xsi:type="dcterms:W3CDTF">2014-05-20T10:03:23Z</dcterms:created>
  <dcterms:modified xsi:type="dcterms:W3CDTF">2023-06-26T11:06:47Z</dcterms:modified>
</cp:coreProperties>
</file>